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doabr\Downloads\"/>
    </mc:Choice>
  </mc:AlternateContent>
  <bookViews>
    <workbookView xWindow="0" yWindow="0" windowWidth="23040" windowHeight="9384" activeTab="1"/>
  </bookViews>
  <sheets>
    <sheet name="Equipes" sheetId="1" r:id="rId1"/>
    <sheet name="Tableau des temps" sheetId="2" r:id="rId2"/>
    <sheet name="Ordre départ 400m" sheetId="3" r:id="rId3"/>
    <sheet name="Ordre départ 200m" sheetId="4" r:id="rId4"/>
    <sheet name="Ordre départ relais" sheetId="5" r:id="rId5"/>
    <sheet name="Fiche temps 400m" sheetId="6" r:id="rId6"/>
    <sheet name="Fiche Temps 200m" sheetId="7" r:id="rId7"/>
    <sheet name="Fiche Temps relais 8x25" sheetId="8" r:id="rId8"/>
    <sheet name="Fiche TEmps relais 8x50NL" sheetId="9" r:id="rId9"/>
    <sheet name="Fiche TEmps 8x100NL" sheetId="10" r:id="rId10"/>
  </sheets>
  <definedNames>
    <definedName name="_xlnm._FilterDatabase" localSheetId="3" hidden="1">'Ordre départ 200m'!$C$1:$E$1</definedName>
    <definedName name="_xlnm._FilterDatabase" localSheetId="1" hidden="1">'Tableau des temps'!$B$1:$N$2</definedName>
    <definedName name="_xlnm.Print_Area" localSheetId="5">'Fiche temps 400m'!$A$1:$K$28</definedName>
    <definedName name="_xlnm.Print_Area" localSheetId="9">'Fiche TEmps 8x100NL'!$A$1:$J$80</definedName>
    <definedName name="_xlnm.Print_Area" localSheetId="7">'Fiche Temps relais 8x25'!$A$1:$J$80</definedName>
    <definedName name="_xlnm.Print_Area" localSheetId="8">'Fiche TEmps relais 8x50NL'!$A$1:$J$80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2" l="1"/>
  <c r="N25" i="2"/>
  <c r="N24" i="2"/>
  <c r="N22" i="2"/>
  <c r="N20" i="2"/>
  <c r="N23" i="2"/>
  <c r="N21" i="2"/>
  <c r="N18" i="2"/>
  <c r="N17" i="2"/>
  <c r="N15" i="2"/>
  <c r="N19" i="2"/>
  <c r="N13" i="2"/>
  <c r="N11" i="2"/>
  <c r="N14" i="2"/>
  <c r="N16" i="2"/>
  <c r="N12" i="2"/>
  <c r="N8" i="2"/>
  <c r="N10" i="2"/>
  <c r="N9" i="2"/>
  <c r="N5" i="2"/>
  <c r="N7" i="2"/>
  <c r="N6" i="2"/>
  <c r="N4" i="2"/>
  <c r="N3" i="2"/>
  <c r="D9" i="4" l="1"/>
  <c r="C9" i="4"/>
  <c r="D10" i="3"/>
  <c r="C10" i="3"/>
  <c r="E2" i="4" l="1"/>
  <c r="E9" i="4"/>
  <c r="E8" i="4"/>
  <c r="E5" i="4"/>
  <c r="E16" i="4"/>
  <c r="E15" i="4"/>
  <c r="E15" i="3"/>
  <c r="E6" i="4" l="1"/>
  <c r="A168" i="6" l="1"/>
  <c r="A167" i="6"/>
  <c r="A166" i="6"/>
  <c r="A161" i="6"/>
  <c r="A160" i="6"/>
  <c r="A159" i="6"/>
  <c r="A154" i="6"/>
  <c r="A153" i="6"/>
  <c r="A152" i="6"/>
  <c r="A147" i="6"/>
  <c r="A146" i="6"/>
  <c r="A145" i="6"/>
  <c r="A140" i="6"/>
  <c r="A139" i="6"/>
  <c r="A138" i="6"/>
  <c r="A133" i="6"/>
  <c r="A132" i="6"/>
  <c r="A131" i="6"/>
  <c r="A126" i="6"/>
  <c r="A125" i="6"/>
  <c r="A124" i="6"/>
  <c r="A119" i="6"/>
  <c r="A118" i="6"/>
  <c r="A117" i="6"/>
  <c r="A112" i="6"/>
  <c r="A111" i="6"/>
  <c r="A113" i="6"/>
  <c r="A110" i="6"/>
  <c r="A105" i="6"/>
  <c r="A104" i="6"/>
  <c r="A103" i="6"/>
  <c r="A98" i="6"/>
  <c r="A97" i="6"/>
  <c r="A96" i="6"/>
  <c r="A91" i="6"/>
  <c r="A90" i="6"/>
  <c r="A89" i="6"/>
  <c r="A84" i="6"/>
  <c r="A83" i="6"/>
  <c r="A82" i="6"/>
  <c r="A77" i="6"/>
  <c r="A76" i="6"/>
  <c r="A75" i="6"/>
  <c r="A70" i="6"/>
  <c r="A69" i="6"/>
  <c r="A68" i="6"/>
  <c r="A63" i="6"/>
  <c r="A62" i="6"/>
  <c r="A61" i="6"/>
  <c r="A56" i="6"/>
  <c r="A55" i="6"/>
  <c r="A54" i="6"/>
  <c r="A49" i="6"/>
  <c r="A48" i="6"/>
  <c r="A47" i="6"/>
  <c r="A42" i="6"/>
  <c r="A41" i="6"/>
  <c r="A40" i="6"/>
  <c r="A35" i="6"/>
  <c r="A34" i="6"/>
  <c r="A33" i="6"/>
  <c r="A28" i="6"/>
  <c r="A27" i="6"/>
  <c r="A26" i="6"/>
  <c r="A21" i="6"/>
  <c r="A20" i="6"/>
  <c r="A19" i="6"/>
  <c r="A14" i="6"/>
  <c r="A13" i="6"/>
  <c r="A12" i="6"/>
  <c r="A7" i="6"/>
  <c r="A8" i="6"/>
  <c r="A6" i="6"/>
  <c r="A5" i="6"/>
  <c r="B2" i="6"/>
  <c r="B3" i="6"/>
  <c r="B1" i="6"/>
  <c r="E22" i="4" l="1"/>
  <c r="E21" i="4"/>
  <c r="E10" i="4"/>
  <c r="E20" i="4"/>
  <c r="E7" i="4"/>
  <c r="E18" i="4"/>
  <c r="E17" i="4"/>
  <c r="E3" i="4"/>
  <c r="E4" i="4"/>
  <c r="E13" i="4"/>
  <c r="E14" i="4"/>
  <c r="E12" i="4"/>
  <c r="E11" i="4"/>
  <c r="E25" i="4"/>
  <c r="E19" i="4"/>
  <c r="E24" i="4"/>
  <c r="E23" i="4"/>
  <c r="E9" i="3" l="1"/>
  <c r="E23" i="3"/>
  <c r="E2" i="3"/>
  <c r="E10" i="3"/>
  <c r="E5" i="3"/>
  <c r="E19" i="3"/>
  <c r="E7" i="3"/>
  <c r="E21" i="3"/>
  <c r="E8" i="3"/>
  <c r="E12" i="3"/>
  <c r="E18" i="3"/>
  <c r="E3" i="3"/>
  <c r="E4" i="3"/>
  <c r="E11" i="3"/>
  <c r="E14" i="3"/>
  <c r="E6" i="3"/>
  <c r="E13" i="3"/>
  <c r="E16" i="3"/>
  <c r="E17" i="3"/>
  <c r="E20" i="3"/>
  <c r="E22" i="3"/>
  <c r="E24" i="3"/>
  <c r="E25" i="3"/>
  <c r="B3" i="2"/>
  <c r="C19" i="2"/>
  <c r="B19" i="2"/>
  <c r="C3" i="2"/>
  <c r="C20" i="2"/>
  <c r="C17" i="2"/>
  <c r="C16" i="2"/>
  <c r="C21" i="2"/>
  <c r="C8" i="2"/>
  <c r="C18" i="2"/>
  <c r="B20" i="2"/>
  <c r="B17" i="2"/>
  <c r="B16" i="2"/>
  <c r="B21" i="2"/>
  <c r="B8" i="2"/>
  <c r="B18" i="2"/>
  <c r="B14" i="2"/>
  <c r="B24" i="2"/>
  <c r="B12" i="2"/>
  <c r="B5" i="2"/>
  <c r="B25" i="2"/>
  <c r="C14" i="2"/>
  <c r="C24" i="2"/>
  <c r="C12" i="2"/>
  <c r="C5" i="2"/>
  <c r="C25" i="2"/>
  <c r="B22" i="2"/>
  <c r="C22" i="2"/>
  <c r="B15" i="2"/>
  <c r="B13" i="2"/>
  <c r="B26" i="2"/>
  <c r="B23" i="2"/>
  <c r="B9" i="2"/>
  <c r="B11" i="2"/>
  <c r="B4" i="2"/>
  <c r="B10" i="2"/>
  <c r="C15" i="2"/>
  <c r="C13" i="2"/>
  <c r="C26" i="2"/>
  <c r="C23" i="2"/>
  <c r="C9" i="2"/>
  <c r="C11" i="2"/>
  <c r="C4" i="2"/>
  <c r="C10" i="2"/>
  <c r="C6" i="2"/>
  <c r="B6" i="2"/>
  <c r="C7" i="2"/>
  <c r="B7" i="2"/>
  <c r="D19" i="5" l="1"/>
  <c r="C23" i="5"/>
  <c r="D23" i="5"/>
  <c r="D20" i="5"/>
  <c r="D24" i="5"/>
  <c r="C19" i="5"/>
  <c r="C20" i="5"/>
  <c r="C24" i="5"/>
  <c r="C16" i="5"/>
  <c r="D16" i="5"/>
  <c r="C6" i="5"/>
  <c r="C9" i="5"/>
  <c r="C13" i="5"/>
  <c r="D13" i="5"/>
  <c r="D12" i="5"/>
  <c r="C5" i="5"/>
  <c r="D10" i="5"/>
  <c r="C14" i="5"/>
  <c r="C10" i="5"/>
  <c r="D8" i="5"/>
  <c r="D4" i="5"/>
  <c r="C3" i="5"/>
  <c r="D7" i="5"/>
  <c r="C4" i="5"/>
  <c r="C25" i="5"/>
  <c r="D25" i="5"/>
  <c r="D22" i="5"/>
  <c r="D18" i="5"/>
  <c r="C22" i="5"/>
  <c r="C18" i="5"/>
  <c r="C15" i="5"/>
  <c r="D11" i="5"/>
  <c r="C12" i="5"/>
  <c r="C8" i="5"/>
  <c r="D6" i="5"/>
  <c r="C2" i="5"/>
  <c r="D21" i="5"/>
  <c r="D17" i="5"/>
  <c r="C21" i="5"/>
  <c r="C17" i="5"/>
  <c r="D14" i="5"/>
  <c r="C11" i="5"/>
  <c r="C7" i="5"/>
  <c r="D9" i="5"/>
  <c r="D2" i="5"/>
  <c r="D15" i="5"/>
  <c r="D3" i="5"/>
  <c r="D5" i="5"/>
  <c r="O25" i="2" l="1"/>
  <c r="O24" i="2"/>
  <c r="O26" i="2"/>
  <c r="O23" i="2"/>
  <c r="O19" i="2"/>
  <c r="O5" i="2"/>
  <c r="O8" i="2"/>
  <c r="O4" i="2"/>
  <c r="O21" i="2"/>
  <c r="O20" i="2"/>
  <c r="O6" i="2"/>
  <c r="O14" i="2"/>
  <c r="O9" i="2"/>
  <c r="O10" i="2"/>
  <c r="O13" i="2"/>
  <c r="O22" i="2"/>
  <c r="O18" i="2"/>
  <c r="O7" i="2"/>
  <c r="O11" i="2"/>
  <c r="O12" i="2"/>
  <c r="O15" i="2"/>
  <c r="O17" i="2"/>
  <c r="O16" i="2"/>
  <c r="K4" i="6" l="1"/>
  <c r="A118" i="10"/>
  <c r="A117" i="10"/>
  <c r="A116" i="10"/>
  <c r="A113" i="10"/>
  <c r="A112" i="10"/>
  <c r="A111" i="10"/>
  <c r="A108" i="10"/>
  <c r="A107" i="10"/>
  <c r="A106" i="10"/>
  <c r="A103" i="10"/>
  <c r="A102" i="10"/>
  <c r="A101" i="10"/>
  <c r="A98" i="10"/>
  <c r="A97" i="10"/>
  <c r="A96" i="10"/>
  <c r="A93" i="10"/>
  <c r="A92" i="10"/>
  <c r="A91" i="10"/>
  <c r="A88" i="10"/>
  <c r="A87" i="10"/>
  <c r="A86" i="10"/>
  <c r="A83" i="10"/>
  <c r="A82" i="10"/>
  <c r="A81" i="10"/>
  <c r="A78" i="10"/>
  <c r="A77" i="10"/>
  <c r="A76" i="10"/>
  <c r="A73" i="10"/>
  <c r="A72" i="10"/>
  <c r="A71" i="10"/>
  <c r="A68" i="10"/>
  <c r="A67" i="10"/>
  <c r="A66" i="10"/>
  <c r="A63" i="10"/>
  <c r="A62" i="10"/>
  <c r="A61" i="10"/>
  <c r="A58" i="10"/>
  <c r="A57" i="10"/>
  <c r="A56" i="10"/>
  <c r="A53" i="10"/>
  <c r="A52" i="10"/>
  <c r="A51" i="10"/>
  <c r="A48" i="10"/>
  <c r="A47" i="10"/>
  <c r="A46" i="10"/>
  <c r="A43" i="10"/>
  <c r="A42" i="10"/>
  <c r="A41" i="10"/>
  <c r="A38" i="10"/>
  <c r="A37" i="10"/>
  <c r="A36" i="10"/>
  <c r="A33" i="10"/>
  <c r="A32" i="10"/>
  <c r="A28" i="10"/>
  <c r="A27" i="10"/>
  <c r="A23" i="10"/>
  <c r="A21" i="10"/>
  <c r="A18" i="10"/>
  <c r="A16" i="10"/>
  <c r="A12" i="10"/>
  <c r="A11" i="10"/>
  <c r="A7" i="10"/>
  <c r="A6" i="10"/>
  <c r="A3" i="10"/>
  <c r="A2" i="10"/>
  <c r="A1" i="10"/>
  <c r="A118" i="9"/>
  <c r="A117" i="9"/>
  <c r="A116" i="9"/>
  <c r="A113" i="9"/>
  <c r="A112" i="9"/>
  <c r="A111" i="9"/>
  <c r="A108" i="9"/>
  <c r="A107" i="9"/>
  <c r="A106" i="9"/>
  <c r="A103" i="9"/>
  <c r="A102" i="9"/>
  <c r="A101" i="9"/>
  <c r="A98" i="9"/>
  <c r="A97" i="9"/>
  <c r="A96" i="9"/>
  <c r="A93" i="9"/>
  <c r="A92" i="9"/>
  <c r="A91" i="9"/>
  <c r="A88" i="9"/>
  <c r="A87" i="9"/>
  <c r="A86" i="9"/>
  <c r="A83" i="9"/>
  <c r="A82" i="9"/>
  <c r="A81" i="9"/>
  <c r="A78" i="9"/>
  <c r="A77" i="9"/>
  <c r="A76" i="9"/>
  <c r="A73" i="9"/>
  <c r="A72" i="9"/>
  <c r="A71" i="9"/>
  <c r="A68" i="9"/>
  <c r="A67" i="9"/>
  <c r="A66" i="9"/>
  <c r="A63" i="9"/>
  <c r="A62" i="9"/>
  <c r="A61" i="9"/>
  <c r="A58" i="9"/>
  <c r="A57" i="9"/>
  <c r="A56" i="9"/>
  <c r="A53" i="9"/>
  <c r="A52" i="9"/>
  <c r="A51" i="9"/>
  <c r="A48" i="9"/>
  <c r="A47" i="9"/>
  <c r="A46" i="9"/>
  <c r="A43" i="9"/>
  <c r="A42" i="9"/>
  <c r="A41" i="9"/>
  <c r="A38" i="9"/>
  <c r="A37" i="9"/>
  <c r="A36" i="9"/>
  <c r="A33" i="9"/>
  <c r="A32" i="9"/>
  <c r="A28" i="9"/>
  <c r="A27" i="9"/>
  <c r="A23" i="9"/>
  <c r="A21" i="9"/>
  <c r="A18" i="9"/>
  <c r="A16" i="9"/>
  <c r="A12" i="9"/>
  <c r="A11" i="9"/>
  <c r="A7" i="9"/>
  <c r="A6" i="9"/>
  <c r="A3" i="9"/>
  <c r="A2" i="9"/>
  <c r="A1" i="9"/>
  <c r="A118" i="8"/>
  <c r="A117" i="8"/>
  <c r="A116" i="8"/>
  <c r="A113" i="8"/>
  <c r="A112" i="8"/>
  <c r="A111" i="8"/>
  <c r="A108" i="8"/>
  <c r="A107" i="8"/>
  <c r="A106" i="8"/>
  <c r="A103" i="8"/>
  <c r="A102" i="8"/>
  <c r="A101" i="8"/>
  <c r="A98" i="8"/>
  <c r="A97" i="8"/>
  <c r="A96" i="8"/>
  <c r="A93" i="8"/>
  <c r="A92" i="8"/>
  <c r="A91" i="8"/>
  <c r="A88" i="8"/>
  <c r="A87" i="8"/>
  <c r="A86" i="8"/>
  <c r="A83" i="8"/>
  <c r="A82" i="8"/>
  <c r="A81" i="8"/>
  <c r="A163" i="7"/>
  <c r="B163" i="7"/>
  <c r="A164" i="7"/>
  <c r="B164" i="7"/>
  <c r="A162" i="7"/>
  <c r="A155" i="7"/>
  <c r="A156" i="7"/>
  <c r="B156" i="7"/>
  <c r="A157" i="7"/>
  <c r="B157" i="7"/>
  <c r="A149" i="7"/>
  <c r="B149" i="7"/>
  <c r="A150" i="7"/>
  <c r="B150" i="7"/>
  <c r="A148" i="7"/>
  <c r="A142" i="7"/>
  <c r="B142" i="7"/>
  <c r="A143" i="7"/>
  <c r="B143" i="7"/>
  <c r="A141" i="7"/>
  <c r="A135" i="7"/>
  <c r="B135" i="7"/>
  <c r="A136" i="7"/>
  <c r="B136" i="7"/>
  <c r="A134" i="7"/>
  <c r="B128" i="7"/>
  <c r="B129" i="7"/>
  <c r="A128" i="7"/>
  <c r="A129" i="7"/>
  <c r="A127" i="7"/>
  <c r="B121" i="7"/>
  <c r="B122" i="7"/>
  <c r="A121" i="7"/>
  <c r="A122" i="7"/>
  <c r="A120" i="7"/>
  <c r="B114" i="7"/>
  <c r="B115" i="7"/>
  <c r="A114" i="7"/>
  <c r="A115" i="7"/>
  <c r="A113" i="7"/>
  <c r="B107" i="7"/>
  <c r="B108" i="7"/>
  <c r="A107" i="7"/>
  <c r="A108" i="7"/>
  <c r="A106" i="7"/>
  <c r="B164" i="6"/>
  <c r="B163" i="6"/>
  <c r="A163" i="6"/>
  <c r="A164" i="6"/>
  <c r="A162" i="6"/>
  <c r="B157" i="6"/>
  <c r="B156" i="6"/>
  <c r="A156" i="6"/>
  <c r="A157" i="6"/>
  <c r="A155" i="6"/>
  <c r="B150" i="6"/>
  <c r="B149" i="6"/>
  <c r="A149" i="6"/>
  <c r="A150" i="6"/>
  <c r="A148" i="6"/>
  <c r="B143" i="6"/>
  <c r="B142" i="6"/>
  <c r="A142" i="6"/>
  <c r="A143" i="6"/>
  <c r="A141" i="6"/>
  <c r="B136" i="6"/>
  <c r="B135" i="6"/>
  <c r="A135" i="6"/>
  <c r="A136" i="6"/>
  <c r="A134" i="6"/>
  <c r="B129" i="6"/>
  <c r="B128" i="6"/>
  <c r="A128" i="6"/>
  <c r="A129" i="6"/>
  <c r="A127" i="6"/>
  <c r="B122" i="6"/>
  <c r="B121" i="6"/>
  <c r="A121" i="6"/>
  <c r="A122" i="6"/>
  <c r="A120" i="6"/>
  <c r="B115" i="6"/>
  <c r="A115" i="6"/>
  <c r="B114" i="6"/>
  <c r="A114" i="6"/>
  <c r="C48" i="10" l="1"/>
  <c r="C48" i="9"/>
  <c r="A1" i="8"/>
  <c r="A78" i="8"/>
  <c r="A77" i="8"/>
  <c r="A76" i="8"/>
  <c r="A73" i="8"/>
  <c r="A72" i="8"/>
  <c r="A71" i="8"/>
  <c r="A68" i="8"/>
  <c r="A67" i="8"/>
  <c r="A66" i="8"/>
  <c r="A63" i="8"/>
  <c r="A62" i="8"/>
  <c r="A61" i="8"/>
  <c r="A58" i="8"/>
  <c r="A57" i="8"/>
  <c r="A56" i="8"/>
  <c r="A53" i="8"/>
  <c r="A52" i="8"/>
  <c r="A51" i="8"/>
  <c r="A48" i="8"/>
  <c r="A47" i="8"/>
  <c r="A46" i="8"/>
  <c r="A43" i="8"/>
  <c r="A42" i="8"/>
  <c r="A41" i="8"/>
  <c r="A38" i="8"/>
  <c r="A37" i="8"/>
  <c r="A36" i="8"/>
  <c r="A33" i="8"/>
  <c r="A32" i="8"/>
  <c r="A28" i="8"/>
  <c r="A27" i="8"/>
  <c r="A23" i="8"/>
  <c r="A21" i="8"/>
  <c r="A18" i="8"/>
  <c r="A16" i="8"/>
  <c r="A12" i="8"/>
  <c r="A11" i="8"/>
  <c r="A7" i="8"/>
  <c r="A6" i="8"/>
  <c r="A3" i="8"/>
  <c r="A2" i="8"/>
  <c r="G4" i="7" l="1"/>
  <c r="B101" i="7"/>
  <c r="A101" i="7"/>
  <c r="B100" i="7"/>
  <c r="A100" i="7"/>
  <c r="A99" i="7"/>
  <c r="B94" i="7"/>
  <c r="A94" i="7"/>
  <c r="B93" i="7"/>
  <c r="A93" i="7"/>
  <c r="A92" i="7"/>
  <c r="B87" i="7"/>
  <c r="A87" i="7"/>
  <c r="B86" i="7"/>
  <c r="A86" i="7"/>
  <c r="A85" i="7"/>
  <c r="B80" i="7"/>
  <c r="A80" i="7"/>
  <c r="B79" i="7"/>
  <c r="A79" i="7"/>
  <c r="A78" i="7"/>
  <c r="B73" i="7"/>
  <c r="A73" i="7"/>
  <c r="B72" i="7"/>
  <c r="A72" i="7"/>
  <c r="A71" i="7"/>
  <c r="C66" i="7"/>
  <c r="B66" i="7"/>
  <c r="A66" i="7"/>
  <c r="B65" i="7"/>
  <c r="A65" i="7"/>
  <c r="A64" i="7"/>
  <c r="B59" i="7"/>
  <c r="A59" i="7"/>
  <c r="B58" i="7"/>
  <c r="A58" i="7"/>
  <c r="A57" i="7"/>
  <c r="B52" i="7"/>
  <c r="A52" i="7"/>
  <c r="B51" i="7"/>
  <c r="A51" i="7"/>
  <c r="A50" i="7"/>
  <c r="B45" i="7"/>
  <c r="A45" i="7"/>
  <c r="B44" i="7"/>
  <c r="A44" i="7"/>
  <c r="B38" i="7"/>
  <c r="A38" i="7"/>
  <c r="B37" i="7"/>
  <c r="A37" i="7"/>
  <c r="B31" i="7"/>
  <c r="A31" i="7"/>
  <c r="B30" i="7"/>
  <c r="A29" i="7"/>
  <c r="B24" i="7"/>
  <c r="A24" i="7"/>
  <c r="B23" i="7"/>
  <c r="A22" i="7"/>
  <c r="B17" i="7"/>
  <c r="B16" i="7"/>
  <c r="A16" i="7"/>
  <c r="A15" i="7"/>
  <c r="B10" i="7"/>
  <c r="B9" i="7"/>
  <c r="A9" i="7"/>
  <c r="B8" i="7"/>
  <c r="A8" i="7"/>
  <c r="B3" i="7"/>
  <c r="A3" i="7"/>
  <c r="B2" i="7"/>
  <c r="A2" i="7"/>
  <c r="B1" i="7"/>
  <c r="A1" i="7"/>
  <c r="A1" i="6"/>
  <c r="A99" i="6"/>
  <c r="A100" i="6"/>
  <c r="B100" i="6"/>
  <c r="A101" i="6"/>
  <c r="B101" i="6"/>
  <c r="A106" i="6"/>
  <c r="A107" i="6"/>
  <c r="B107" i="6"/>
  <c r="A108" i="6"/>
  <c r="B108" i="6"/>
  <c r="A57" i="6"/>
  <c r="A58" i="6"/>
  <c r="B58" i="6"/>
  <c r="A59" i="6"/>
  <c r="B59" i="6"/>
  <c r="A64" i="6"/>
  <c r="A65" i="6"/>
  <c r="B65" i="6"/>
  <c r="A66" i="6"/>
  <c r="B66" i="6"/>
  <c r="C66" i="6"/>
  <c r="A71" i="6"/>
  <c r="A72" i="6"/>
  <c r="B72" i="6"/>
  <c r="A73" i="6"/>
  <c r="B73" i="6"/>
  <c r="A78" i="6"/>
  <c r="A79" i="6"/>
  <c r="B79" i="6"/>
  <c r="A80" i="6"/>
  <c r="B80" i="6"/>
  <c r="A85" i="6"/>
  <c r="A86" i="6"/>
  <c r="B86" i="6"/>
  <c r="A87" i="6"/>
  <c r="B87" i="6"/>
  <c r="A92" i="6"/>
  <c r="A93" i="6"/>
  <c r="B93" i="6"/>
  <c r="A94" i="6"/>
  <c r="B94" i="6"/>
  <c r="A15" i="6"/>
  <c r="A16" i="6"/>
  <c r="B16" i="6"/>
  <c r="B17" i="6"/>
  <c r="A22" i="6"/>
  <c r="B23" i="6"/>
  <c r="A24" i="6"/>
  <c r="B24" i="6"/>
  <c r="A29" i="6"/>
  <c r="B30" i="6"/>
  <c r="A31" i="6"/>
  <c r="B31" i="6"/>
  <c r="A37" i="6"/>
  <c r="B37" i="6"/>
  <c r="A38" i="6"/>
  <c r="B38" i="6"/>
  <c r="A44" i="6"/>
  <c r="B44" i="6"/>
  <c r="A45" i="6"/>
  <c r="B45" i="6"/>
  <c r="A50" i="6"/>
  <c r="A51" i="6"/>
  <c r="B51" i="6"/>
  <c r="A52" i="6"/>
  <c r="B52" i="6"/>
  <c r="B8" i="6"/>
  <c r="A9" i="6"/>
  <c r="B9" i="6"/>
  <c r="B10" i="6"/>
  <c r="A2" i="6"/>
  <c r="A3" i="6"/>
  <c r="B28" i="1" l="1"/>
  <c r="A20" i="1"/>
  <c r="A21" i="1"/>
  <c r="A22" i="1"/>
  <c r="A23" i="1"/>
  <c r="A24" i="1"/>
  <c r="A25" i="1"/>
  <c r="A26" i="1"/>
  <c r="A19" i="1"/>
  <c r="A37" i="1" l="1"/>
  <c r="A32" i="1"/>
  <c r="A36" i="1"/>
  <c r="A33" i="1"/>
  <c r="A39" i="1"/>
  <c r="A35" i="1"/>
  <c r="A38" i="1"/>
  <c r="A34" i="1"/>
  <c r="B15" i="6"/>
  <c r="B15" i="7"/>
  <c r="B41" i="1"/>
  <c r="A52" i="1" l="1"/>
  <c r="A47" i="1"/>
  <c r="A46" i="1"/>
  <c r="A49" i="1"/>
  <c r="A51" i="1"/>
  <c r="A45" i="1"/>
  <c r="A48" i="1"/>
  <c r="A50" i="1"/>
  <c r="B22" i="7"/>
  <c r="B22" i="6"/>
  <c r="B54" i="1"/>
  <c r="A58" i="1" l="1"/>
  <c r="A60" i="1"/>
  <c r="A61" i="1"/>
  <c r="A64" i="1"/>
  <c r="A59" i="1"/>
  <c r="A65" i="1"/>
  <c r="A63" i="1"/>
  <c r="A62" i="1"/>
  <c r="B29" i="7"/>
  <c r="B29" i="6"/>
  <c r="B67" i="1"/>
  <c r="A78" i="1" l="1"/>
  <c r="A75" i="1"/>
  <c r="A73" i="1"/>
  <c r="A76" i="1"/>
  <c r="A72" i="1"/>
  <c r="A74" i="1"/>
  <c r="A71" i="1"/>
  <c r="A77" i="1"/>
  <c r="B36" i="6"/>
  <c r="B36" i="7"/>
  <c r="B80" i="1"/>
  <c r="A87" i="1" l="1"/>
  <c r="A88" i="1"/>
  <c r="A84" i="1"/>
  <c r="A85" i="1"/>
  <c r="A86" i="1"/>
  <c r="A91" i="1"/>
  <c r="A90" i="1"/>
  <c r="A89" i="1"/>
  <c r="B43" i="7"/>
  <c r="B43" i="6"/>
  <c r="B93" i="1"/>
  <c r="A104" i="1" l="1"/>
  <c r="A102" i="1"/>
  <c r="A98" i="1"/>
  <c r="A103" i="1"/>
  <c r="A99" i="1"/>
  <c r="A97" i="1"/>
  <c r="A100" i="1"/>
  <c r="A101" i="1"/>
  <c r="B50" i="7"/>
  <c r="B50" i="6"/>
  <c r="B106" i="1"/>
  <c r="A110" i="1" l="1"/>
  <c r="A116" i="1"/>
  <c r="A113" i="1"/>
  <c r="A112" i="1"/>
  <c r="A111" i="1"/>
  <c r="A117" i="1"/>
  <c r="A114" i="1"/>
  <c r="A115" i="1"/>
  <c r="B57" i="7"/>
  <c r="B57" i="6"/>
  <c r="B119" i="1"/>
  <c r="A130" i="1" l="1"/>
  <c r="A128" i="1"/>
  <c r="A125" i="1"/>
  <c r="A127" i="1"/>
  <c r="A124" i="1"/>
  <c r="A126" i="1"/>
  <c r="A123" i="1"/>
  <c r="A129" i="1"/>
  <c r="B64" i="7"/>
  <c r="B64" i="6"/>
  <c r="B132" i="1"/>
  <c r="A139" i="1" l="1"/>
  <c r="A140" i="1"/>
  <c r="A136" i="1"/>
  <c r="A137" i="1"/>
  <c r="A138" i="1"/>
  <c r="A143" i="1"/>
  <c r="A142" i="1"/>
  <c r="A141" i="1"/>
  <c r="B71" i="6"/>
  <c r="B71" i="7"/>
  <c r="B145" i="1"/>
  <c r="A153" i="1" l="1"/>
  <c r="A154" i="1"/>
  <c r="A150" i="1"/>
  <c r="A155" i="1"/>
  <c r="A151" i="1"/>
  <c r="A149" i="1"/>
  <c r="A152" i="1"/>
  <c r="A156" i="1"/>
  <c r="B78" i="6"/>
  <c r="B78" i="7"/>
  <c r="B158" i="1"/>
  <c r="A162" i="1" l="1"/>
  <c r="A168" i="1"/>
  <c r="A165" i="1"/>
  <c r="A164" i="1"/>
  <c r="A163" i="1"/>
  <c r="A166" i="1"/>
  <c r="A169" i="1"/>
  <c r="A167" i="1"/>
  <c r="B85" i="7"/>
  <c r="B85" i="6"/>
  <c r="B171" i="1"/>
  <c r="A177" i="1" l="1"/>
  <c r="A180" i="1"/>
  <c r="A179" i="1"/>
  <c r="A182" i="1"/>
  <c r="A176" i="1"/>
  <c r="A178" i="1"/>
  <c r="A175" i="1"/>
  <c r="A181" i="1"/>
  <c r="B92" i="6"/>
  <c r="B92" i="7"/>
  <c r="B184" i="1"/>
  <c r="A191" i="1" l="1"/>
  <c r="A193" i="1"/>
  <c r="A188" i="1"/>
  <c r="A189" i="1"/>
  <c r="A192" i="1"/>
  <c r="A190" i="1"/>
  <c r="A194" i="1"/>
  <c r="A195" i="1"/>
  <c r="B99" i="6"/>
  <c r="B99" i="7"/>
  <c r="B197" i="1"/>
  <c r="B106" i="7" l="1"/>
  <c r="B210" i="1"/>
  <c r="A202" i="1"/>
  <c r="A203" i="1"/>
  <c r="A201" i="1"/>
  <c r="A208" i="1"/>
  <c r="A206" i="1"/>
  <c r="A207" i="1"/>
  <c r="A205" i="1"/>
  <c r="A204" i="1"/>
  <c r="B106" i="6"/>
  <c r="A220" i="1" l="1"/>
  <c r="B113" i="6"/>
  <c r="B113" i="7"/>
  <c r="B223" i="1"/>
  <c r="A216" i="1"/>
  <c r="A214" i="1"/>
  <c r="A217" i="1"/>
  <c r="A221" i="1"/>
  <c r="A218" i="1"/>
  <c r="A219" i="1"/>
  <c r="A215" i="1"/>
  <c r="A234" i="1" l="1"/>
  <c r="B120" i="7"/>
  <c r="B120" i="6"/>
  <c r="B236" i="1"/>
  <c r="A232" i="1"/>
  <c r="A231" i="1"/>
  <c r="A227" i="1"/>
  <c r="A228" i="1"/>
  <c r="A230" i="1"/>
  <c r="A229" i="1"/>
  <c r="A233" i="1"/>
  <c r="A242" i="1" l="1"/>
  <c r="A244" i="1"/>
  <c r="A240" i="1"/>
  <c r="A247" i="1"/>
  <c r="A241" i="1"/>
  <c r="B127" i="7"/>
  <c r="B127" i="6"/>
  <c r="B249" i="1"/>
  <c r="A246" i="1"/>
  <c r="A243" i="1"/>
  <c r="A245" i="1"/>
  <c r="B134" i="7" l="1"/>
  <c r="B134" i="6"/>
  <c r="A257" i="1"/>
  <c r="A256" i="1"/>
  <c r="A259" i="1"/>
  <c r="A253" i="1"/>
  <c r="A260" i="1"/>
  <c r="A258" i="1"/>
  <c r="A254" i="1"/>
  <c r="A255" i="1"/>
  <c r="A273" i="1" l="1"/>
  <c r="A272" i="1"/>
  <c r="A271" i="1"/>
  <c r="B141" i="7"/>
  <c r="B141" i="6"/>
  <c r="B275" i="1"/>
  <c r="A267" i="1"/>
  <c r="A270" i="1"/>
  <c r="A268" i="1"/>
  <c r="A266" i="1"/>
  <c r="A269" i="1"/>
  <c r="B148" i="6" l="1"/>
  <c r="B148" i="7"/>
  <c r="B288" i="1"/>
  <c r="A279" i="1"/>
  <c r="A281" i="1"/>
  <c r="A284" i="1"/>
  <c r="A283" i="1"/>
  <c r="A285" i="1"/>
  <c r="A282" i="1"/>
  <c r="A280" i="1"/>
  <c r="A286" i="1"/>
  <c r="A293" i="1" l="1"/>
  <c r="A292" i="1"/>
  <c r="A298" i="1"/>
  <c r="A295" i="1"/>
  <c r="B155" i="6"/>
  <c r="B155" i="7"/>
  <c r="B301" i="1"/>
  <c r="A297" i="1"/>
  <c r="A299" i="1"/>
  <c r="A296" i="1"/>
  <c r="A294" i="1"/>
  <c r="A309" i="1" l="1"/>
  <c r="A305" i="1"/>
  <c r="B162" i="7"/>
  <c r="B162" i="6"/>
  <c r="A306" i="1"/>
  <c r="A310" i="1"/>
  <c r="A308" i="1"/>
  <c r="A307" i="1"/>
  <c r="A312" i="1"/>
  <c r="A311" i="1"/>
</calcChain>
</file>

<file path=xl/sharedStrings.xml><?xml version="1.0" encoding="utf-8"?>
<sst xmlns="http://schemas.openxmlformats.org/spreadsheetml/2006/main" count="1721" uniqueCount="446">
  <si>
    <t>Nom</t>
  </si>
  <si>
    <t>Prénom</t>
  </si>
  <si>
    <t>Temps 400m</t>
  </si>
  <si>
    <t>Temps 200m</t>
  </si>
  <si>
    <t>Club</t>
  </si>
  <si>
    <t>Nom équipe</t>
  </si>
  <si>
    <t>N de Licence</t>
  </si>
  <si>
    <t>N Equipe</t>
  </si>
  <si>
    <t>Classement</t>
  </si>
  <si>
    <t>Nom d'Equipes</t>
  </si>
  <si>
    <t>Temps meilleurs 400m</t>
  </si>
  <si>
    <t>Temps moins bon 400m</t>
  </si>
  <si>
    <t>Temps 1er</t>
  </si>
  <si>
    <t>Temps 2eme</t>
  </si>
  <si>
    <t>Temps 3eme</t>
  </si>
  <si>
    <t>Temps Total</t>
  </si>
  <si>
    <t>Séries</t>
  </si>
  <si>
    <t>Ligne</t>
  </si>
  <si>
    <t>Nom d'équipe</t>
  </si>
  <si>
    <t>Temps estimatif 400m le plus lent</t>
  </si>
  <si>
    <t>Ligne d'eau :</t>
  </si>
  <si>
    <t>Série :</t>
  </si>
  <si>
    <t>50m</t>
  </si>
  <si>
    <t>100m</t>
  </si>
  <si>
    <t>150m</t>
  </si>
  <si>
    <t>200m</t>
  </si>
  <si>
    <t>250m</t>
  </si>
  <si>
    <t>300m</t>
  </si>
  <si>
    <t>350m</t>
  </si>
  <si>
    <t>Cocher lors du passage</t>
  </si>
  <si>
    <t>Temps Relais :</t>
  </si>
  <si>
    <t>Temps estimatif 200m le plus lent</t>
  </si>
  <si>
    <t>Bonif Feminine</t>
  </si>
  <si>
    <t>ENVY</t>
  </si>
  <si>
    <t>expat 1</t>
  </si>
  <si>
    <t>expat 2</t>
  </si>
  <si>
    <t>expat 3</t>
  </si>
  <si>
    <t>Velizy 1</t>
  </si>
  <si>
    <t xml:space="preserve">velizy  </t>
  </si>
  <si>
    <t xml:space="preserve">expat </t>
  </si>
  <si>
    <t xml:space="preserve">expat  </t>
  </si>
  <si>
    <t xml:space="preserve">ENVY  </t>
  </si>
  <si>
    <t>6x25 4 Nages</t>
  </si>
  <si>
    <t>6x50</t>
  </si>
  <si>
    <t>6x100</t>
  </si>
  <si>
    <t>CLOCHEZ</t>
  </si>
  <si>
    <t>Jean Marc</t>
  </si>
  <si>
    <t>A05248C</t>
  </si>
  <si>
    <t>Silberzahn</t>
  </si>
  <si>
    <t>Olivier</t>
  </si>
  <si>
    <t>A05249C</t>
  </si>
  <si>
    <t>Lafargue</t>
  </si>
  <si>
    <t>Thomas</t>
  </si>
  <si>
    <t>Lucciani</t>
  </si>
  <si>
    <t>stephane</t>
  </si>
  <si>
    <t>A05223C</t>
  </si>
  <si>
    <t>Virginie</t>
  </si>
  <si>
    <t>A05235</t>
  </si>
  <si>
    <t>Pellieux</t>
  </si>
  <si>
    <t>Husson</t>
  </si>
  <si>
    <t>Patrick</t>
  </si>
  <si>
    <t>A42297C</t>
  </si>
  <si>
    <t>ASCE 1</t>
  </si>
  <si>
    <t>ASCE 2</t>
  </si>
  <si>
    <t>ASCE 3</t>
  </si>
  <si>
    <t>De Bouillane</t>
  </si>
  <si>
    <t>Nicholas</t>
  </si>
  <si>
    <t>Antoine</t>
  </si>
  <si>
    <t>Agnan</t>
  </si>
  <si>
    <t>Numa</t>
  </si>
  <si>
    <t>B11430</t>
  </si>
  <si>
    <t>Poulet</t>
  </si>
  <si>
    <t>Camille</t>
  </si>
  <si>
    <t>day pass</t>
  </si>
  <si>
    <t>Cailleaux</t>
  </si>
  <si>
    <t>Gael</t>
  </si>
  <si>
    <t>Fischer</t>
  </si>
  <si>
    <t>Bettina</t>
  </si>
  <si>
    <t>B00607</t>
  </si>
  <si>
    <t>Aytug</t>
  </si>
  <si>
    <t>Akar</t>
  </si>
  <si>
    <t>casimirdeh@gmail.com</t>
  </si>
  <si>
    <t>RMA Triathlon</t>
  </si>
  <si>
    <t>de Hauteclocque</t>
  </si>
  <si>
    <t>Casimir</t>
  </si>
  <si>
    <t>B06462C</t>
  </si>
  <si>
    <t>Miquel</t>
  </si>
  <si>
    <t>Fred</t>
  </si>
  <si>
    <t>Genot</t>
  </si>
  <si>
    <t>Lucas</t>
  </si>
  <si>
    <t>Monière</t>
  </si>
  <si>
    <t>Pauline</t>
  </si>
  <si>
    <t>Heraud</t>
  </si>
  <si>
    <t>Roch</t>
  </si>
  <si>
    <t>A91216C</t>
  </si>
  <si>
    <t>Dufaud</t>
  </si>
  <si>
    <t>Cédric</t>
  </si>
  <si>
    <t>B18873C</t>
  </si>
  <si>
    <t xml:space="preserve">RMA Bloc </t>
  </si>
  <si>
    <t>Rmarins</t>
  </si>
  <si>
    <t>RMA triathlon</t>
  </si>
  <si>
    <t>Lourme</t>
  </si>
  <si>
    <t>Matthieu</t>
  </si>
  <si>
    <t>A57263C</t>
  </si>
  <si>
    <t>Costaglioli</t>
  </si>
  <si>
    <t>Bruno</t>
  </si>
  <si>
    <t>Karafka</t>
  </si>
  <si>
    <t>Stéphane</t>
  </si>
  <si>
    <t>Boulanger</t>
  </si>
  <si>
    <t>Aurélia</t>
  </si>
  <si>
    <t>Ainouz</t>
  </si>
  <si>
    <t>Valentine</t>
  </si>
  <si>
    <t>Généraud</t>
  </si>
  <si>
    <t>Envy des autres</t>
  </si>
  <si>
    <t>Guyader</t>
  </si>
  <si>
    <t>Eric</t>
  </si>
  <si>
    <t>A0453C</t>
  </si>
  <si>
    <t>Nedellec</t>
  </si>
  <si>
    <t>Mael</t>
  </si>
  <si>
    <t>A46593</t>
  </si>
  <si>
    <t>Reglain</t>
  </si>
  <si>
    <t>Théo</t>
  </si>
  <si>
    <t>A45209</t>
  </si>
  <si>
    <t>Nourdine</t>
  </si>
  <si>
    <t>A49180</t>
  </si>
  <si>
    <t>Bourhis</t>
  </si>
  <si>
    <t>Bichot</t>
  </si>
  <si>
    <t>Marie</t>
  </si>
  <si>
    <t>B31126C</t>
  </si>
  <si>
    <t>Brigitte</t>
  </si>
  <si>
    <t>B34771</t>
  </si>
  <si>
    <t>engagements@envy-epinay.fr</t>
  </si>
  <si>
    <t>ENVY des uns</t>
  </si>
  <si>
    <t>Tetard</t>
  </si>
  <si>
    <t>Brian</t>
  </si>
  <si>
    <t>A04096</t>
  </si>
  <si>
    <t>Racine</t>
  </si>
  <si>
    <t>Johann</t>
  </si>
  <si>
    <t>B02226</t>
  </si>
  <si>
    <t>Banos</t>
  </si>
  <si>
    <t>Benjamin</t>
  </si>
  <si>
    <t>B41415</t>
  </si>
  <si>
    <t>Arbez Gindre</t>
  </si>
  <si>
    <t>Capucine</t>
  </si>
  <si>
    <t>A95061</t>
  </si>
  <si>
    <t>Volpe</t>
  </si>
  <si>
    <t>Léo</t>
  </si>
  <si>
    <t>A81974</t>
  </si>
  <si>
    <t>hussonp@yahoo.fr</t>
  </si>
  <si>
    <t>phiphucnguyen@yahoo.fr</t>
  </si>
  <si>
    <t>dbardicoaching@gmail.com</t>
  </si>
  <si>
    <t>lamb.nicholas@gmail.com</t>
  </si>
  <si>
    <t>renaud.meilland@ascetriathlon.fr</t>
  </si>
  <si>
    <t>CHAILLOU</t>
  </si>
  <si>
    <t>Fabien</t>
  </si>
  <si>
    <t>A42004C</t>
  </si>
  <si>
    <t>SCHITTY</t>
  </si>
  <si>
    <t>Guillaume</t>
  </si>
  <si>
    <t>B07677C</t>
  </si>
  <si>
    <t>DUVAL</t>
  </si>
  <si>
    <t>A05350</t>
  </si>
  <si>
    <t>Les Orquecéens d'Orsay 1</t>
  </si>
  <si>
    <t>HAMELIN</t>
  </si>
  <si>
    <t>Elodie</t>
  </si>
  <si>
    <t>B27893C</t>
  </si>
  <si>
    <t>BERNARD</t>
  </si>
  <si>
    <t>BRETON</t>
  </si>
  <si>
    <t>A02333C</t>
  </si>
  <si>
    <t>B09999C</t>
  </si>
  <si>
    <t>DIANOUX</t>
  </si>
  <si>
    <t>Alexy</t>
  </si>
  <si>
    <t>A72114C</t>
  </si>
  <si>
    <t>NGUYEN</t>
  </si>
  <si>
    <t>Phi-Phuc</t>
  </si>
  <si>
    <t>A94922C</t>
  </si>
  <si>
    <t>CHAUVIN</t>
  </si>
  <si>
    <t>Vincent</t>
  </si>
  <si>
    <t>B06154</t>
  </si>
  <si>
    <t>MARTY MORENO</t>
  </si>
  <si>
    <t>Marta</t>
  </si>
  <si>
    <t>B38022C</t>
  </si>
  <si>
    <t>DENEUVE</t>
  </si>
  <si>
    <t>Florent</t>
  </si>
  <si>
    <t>B38968C</t>
  </si>
  <si>
    <t>BOUILLAGUET</t>
  </si>
  <si>
    <t>Raphael</t>
  </si>
  <si>
    <t>A74749C</t>
  </si>
  <si>
    <t>Les Orquecéens d'Orsay 2</t>
  </si>
  <si>
    <t>Orsay</t>
  </si>
  <si>
    <t>BOURGOUIN</t>
  </si>
  <si>
    <t>Sandy</t>
  </si>
  <si>
    <t>A91585C</t>
  </si>
  <si>
    <t>COQUARD VIOLAINE</t>
  </si>
  <si>
    <t>A88416C</t>
  </si>
  <si>
    <t>Violaine</t>
  </si>
  <si>
    <t>BOLOT</t>
  </si>
  <si>
    <t>Laurence</t>
  </si>
  <si>
    <t>A48286C</t>
  </si>
  <si>
    <t>PARR</t>
  </si>
  <si>
    <t>Aurianne</t>
  </si>
  <si>
    <t>B04214</t>
  </si>
  <si>
    <t>MITTET</t>
  </si>
  <si>
    <t>Marie Anne</t>
  </si>
  <si>
    <t>A02403C</t>
  </si>
  <si>
    <t>GAUTHIER</t>
  </si>
  <si>
    <t>Stéphanie</t>
  </si>
  <si>
    <t>B35862C</t>
  </si>
  <si>
    <t>Les Orquecéens d'Orsay 3</t>
  </si>
  <si>
    <t>cheque 13/12/18</t>
  </si>
  <si>
    <r>
      <t>25</t>
    </r>
    <r>
      <rPr>
        <sz val="10"/>
        <color theme="1"/>
        <rFont val="Calibri"/>
        <family val="2"/>
        <scheme val="minor"/>
      </rPr>
      <t xml:space="preserve"> 
</t>
    </r>
    <r>
      <rPr>
        <b/>
        <sz val="10"/>
        <color theme="1"/>
        <rFont val="Calibri"/>
        <family val="2"/>
        <scheme val="minor"/>
      </rPr>
      <t>dos</t>
    </r>
  </si>
  <si>
    <t>Série : 1</t>
  </si>
  <si>
    <t>Ligne d'eau : 1</t>
  </si>
  <si>
    <t>Ligne d'eau : 2</t>
  </si>
  <si>
    <t>Ligne d'eau : 3</t>
  </si>
  <si>
    <t>Ligne d'eau : 4</t>
  </si>
  <si>
    <t>Ligne d'eau : 5</t>
  </si>
  <si>
    <t>Ligne d'eau : 6</t>
  </si>
  <si>
    <t>Ligne d'eau : 7</t>
  </si>
  <si>
    <t>Ligne d'eau : 8</t>
  </si>
  <si>
    <t>Série : 2</t>
  </si>
  <si>
    <t>Série : 3</t>
  </si>
  <si>
    <r>
      <t xml:space="preserve">50
</t>
    </r>
    <r>
      <rPr>
        <b/>
        <sz val="10"/>
        <color theme="1"/>
        <rFont val="Calibri"/>
        <family val="2"/>
        <scheme val="minor"/>
      </rPr>
      <t xml:space="preserve"> pap</t>
    </r>
  </si>
  <si>
    <r>
      <t xml:space="preserve">75
</t>
    </r>
    <r>
      <rPr>
        <b/>
        <sz val="10"/>
        <color theme="1"/>
        <rFont val="Calibri"/>
        <family val="2"/>
        <scheme val="minor"/>
      </rPr>
      <t xml:space="preserve"> pap</t>
    </r>
  </si>
  <si>
    <r>
      <t xml:space="preserve">100 
</t>
    </r>
    <r>
      <rPr>
        <b/>
        <sz val="10"/>
        <color theme="1"/>
        <rFont val="Calibri"/>
        <family val="2"/>
        <scheme val="minor"/>
      </rPr>
      <t>br</t>
    </r>
  </si>
  <si>
    <r>
      <t xml:space="preserve">125
</t>
    </r>
    <r>
      <rPr>
        <b/>
        <sz val="10"/>
        <color theme="1"/>
        <rFont val="Calibri"/>
        <family val="2"/>
        <scheme val="minor"/>
      </rPr>
      <t>br</t>
    </r>
  </si>
  <si>
    <r>
      <t>150
c</t>
    </r>
    <r>
      <rPr>
        <b/>
        <sz val="10"/>
        <color theme="1"/>
        <rFont val="Calibri"/>
        <family val="2"/>
        <scheme val="minor"/>
      </rPr>
      <t>r</t>
    </r>
  </si>
  <si>
    <t>GALLOIS</t>
  </si>
  <si>
    <t>Alexis</t>
  </si>
  <si>
    <t>FORESTIER</t>
  </si>
  <si>
    <t>LENOBLE</t>
  </si>
  <si>
    <t>Romain</t>
  </si>
  <si>
    <t>DUFOUR</t>
  </si>
  <si>
    <t>Quentin</t>
  </si>
  <si>
    <t>Jules</t>
  </si>
  <si>
    <t>GRIGNOUX</t>
  </si>
  <si>
    <t>Amandine</t>
  </si>
  <si>
    <t>VERPLA</t>
  </si>
  <si>
    <t>Julien</t>
  </si>
  <si>
    <t>GRAILLOT</t>
  </si>
  <si>
    <t>Clément</t>
  </si>
  <si>
    <t>DOBOL</t>
  </si>
  <si>
    <t>Sébastien</t>
  </si>
  <si>
    <t>MEILLAND</t>
  </si>
  <si>
    <t>Renaud</t>
  </si>
  <si>
    <t>RAMIREZ</t>
  </si>
  <si>
    <t>Samantha</t>
  </si>
  <si>
    <t>MUNOS</t>
  </si>
  <si>
    <t>Marine</t>
  </si>
  <si>
    <t>Dominique</t>
  </si>
  <si>
    <t>GALOIS</t>
  </si>
  <si>
    <t>Marion</t>
  </si>
  <si>
    <t>Philippe</t>
  </si>
  <si>
    <t>SOUBIELLE</t>
  </si>
  <si>
    <t>Christophe</t>
  </si>
  <si>
    <t>Pierre Emmanuel</t>
  </si>
  <si>
    <t>BORDIER</t>
  </si>
  <si>
    <t>David</t>
  </si>
  <si>
    <t>UASG 1</t>
  </si>
  <si>
    <t xml:space="preserve">UASG  </t>
  </si>
  <si>
    <t>UASG 2</t>
  </si>
  <si>
    <t>Les papillonneurs de Noisy</t>
  </si>
  <si>
    <t>Noisy le grand Triathlon</t>
  </si>
  <si>
    <t>LePREVOST</t>
  </si>
  <si>
    <t>Laurent</t>
  </si>
  <si>
    <t>A59031</t>
  </si>
  <si>
    <t xml:space="preserve">SECHET </t>
  </si>
  <si>
    <t>Frederic</t>
  </si>
  <si>
    <t>A59408</t>
  </si>
  <si>
    <t>Domange</t>
  </si>
  <si>
    <t>Christelle</t>
  </si>
  <si>
    <t>B05403</t>
  </si>
  <si>
    <t>SAVY</t>
  </si>
  <si>
    <t>Anaïs</t>
  </si>
  <si>
    <t>A91129</t>
  </si>
  <si>
    <t>Payen</t>
  </si>
  <si>
    <t>A74484</t>
  </si>
  <si>
    <t>NYSSEN</t>
  </si>
  <si>
    <t>Nicolas</t>
  </si>
  <si>
    <t>Pass comp</t>
  </si>
  <si>
    <t>Leprevost.laurent@gmail.com</t>
  </si>
  <si>
    <t>Avengers 1</t>
  </si>
  <si>
    <t>BARDI</t>
  </si>
  <si>
    <t>A01234C0130969MV1FRA</t>
  </si>
  <si>
    <t>MICHEL</t>
  </si>
  <si>
    <t>Jonathan</t>
  </si>
  <si>
    <t>A56185C0130969MS2FRA</t>
  </si>
  <si>
    <t>ERNEST</t>
  </si>
  <si>
    <t>Gregory</t>
  </si>
  <si>
    <t>B02410C0130969MS1MUS</t>
  </si>
  <si>
    <t xml:space="preserve">SAGNIER </t>
  </si>
  <si>
    <t>Mathilde</t>
  </si>
  <si>
    <t>A06778C0130969FS4FRA</t>
  </si>
  <si>
    <t>GIL</t>
  </si>
  <si>
    <t>B31854C0130969MS2FRA</t>
  </si>
  <si>
    <t>Avengers 2</t>
  </si>
  <si>
    <t>DB COACHING TRIATHLON</t>
  </si>
  <si>
    <t xml:space="preserve">DB COACHING TRIATHLON </t>
  </si>
  <si>
    <t>RUET</t>
  </si>
  <si>
    <t>Daniel</t>
  </si>
  <si>
    <t>A90657C0130969MS1FRA</t>
  </si>
  <si>
    <t>LOUVET</t>
  </si>
  <si>
    <t>Franck</t>
  </si>
  <si>
    <t>B02407C0130969V2FRA</t>
  </si>
  <si>
    <t>Ganesh</t>
  </si>
  <si>
    <t>REMY</t>
  </si>
  <si>
    <t>Anne Sophie</t>
  </si>
  <si>
    <t>HAZARD</t>
  </si>
  <si>
    <t>A04527C0130969FV1FRA</t>
  </si>
  <si>
    <t>A05479C</t>
  </si>
  <si>
    <t>maxganne@yahoo.fr</t>
  </si>
  <si>
    <t>Issy Triathlon</t>
  </si>
  <si>
    <t>COLLURA</t>
  </si>
  <si>
    <t>A95084C0130028MS2FRA</t>
  </si>
  <si>
    <t>MANARANCHE</t>
  </si>
  <si>
    <t>Simon</t>
  </si>
  <si>
    <t>A94770C0130028MS2FRA</t>
  </si>
  <si>
    <t>GANNE</t>
  </si>
  <si>
    <t>Maxime</t>
  </si>
  <si>
    <t>A03379C0130028MV1FRA</t>
  </si>
  <si>
    <t>CARON</t>
  </si>
  <si>
    <t>Laure</t>
  </si>
  <si>
    <t>A03646C0130028FS3FRA</t>
  </si>
  <si>
    <t>BUFFE</t>
  </si>
  <si>
    <t>A03470C0130028MS3FRA</t>
  </si>
  <si>
    <t>BOIRON</t>
  </si>
  <si>
    <t>Corentin</t>
  </si>
  <si>
    <t>A61249C0130028MS2FRA</t>
  </si>
  <si>
    <t>palaiseau filles</t>
  </si>
  <si>
    <t>palaiseau one</t>
  </si>
  <si>
    <t>us palaiseau triathlon</t>
  </si>
  <si>
    <t>Elen</t>
  </si>
  <si>
    <t>Coraline</t>
  </si>
  <si>
    <t>Méningan</t>
  </si>
  <si>
    <t>Prat</t>
  </si>
  <si>
    <t>Laura</t>
  </si>
  <si>
    <t xml:space="preserve">Sophie </t>
  </si>
  <si>
    <t>Laneres</t>
  </si>
  <si>
    <t>Bel aziz</t>
  </si>
  <si>
    <t>Magnin</t>
  </si>
  <si>
    <t>Jean Tuan</t>
  </si>
  <si>
    <t>A67159C</t>
  </si>
  <si>
    <t>UA SOCIETE GENERALE</t>
  </si>
  <si>
    <t>BESSE</t>
  </si>
  <si>
    <t>Emmanuel</t>
  </si>
  <si>
    <t>A05010C</t>
  </si>
  <si>
    <t>LAGEL</t>
  </si>
  <si>
    <t>Marc</t>
  </si>
  <si>
    <t>A05033C</t>
  </si>
  <si>
    <t>PRONO</t>
  </si>
  <si>
    <t>A01122C</t>
  </si>
  <si>
    <t>yoann.richard@socgen.com</t>
  </si>
  <si>
    <t>RICHARD</t>
  </si>
  <si>
    <t>Yoann</t>
  </si>
  <si>
    <t>A85481C</t>
  </si>
  <si>
    <t>DOWALIL</t>
  </si>
  <si>
    <t>Chistoph</t>
  </si>
  <si>
    <t>LIPPENS</t>
  </si>
  <si>
    <t>Chloé</t>
  </si>
  <si>
    <t>STOFFEL</t>
  </si>
  <si>
    <t>A77747C</t>
  </si>
  <si>
    <t>ROCHETTE</t>
  </si>
  <si>
    <t>Benoît</t>
  </si>
  <si>
    <t>A56258C</t>
  </si>
  <si>
    <t>BLAMEBLE</t>
  </si>
  <si>
    <t>Pierre</t>
  </si>
  <si>
    <t>B23069C</t>
  </si>
  <si>
    <t>RIBOT</t>
  </si>
  <si>
    <t>LE BOUDEC</t>
  </si>
  <si>
    <t>Michel</t>
  </si>
  <si>
    <t>A05048C</t>
  </si>
  <si>
    <t>GRANGERAU</t>
  </si>
  <si>
    <t>Etienne</t>
  </si>
  <si>
    <t>A75440C</t>
  </si>
  <si>
    <t>AMARAL</t>
  </si>
  <si>
    <t>Pozzo Di Borgo</t>
  </si>
  <si>
    <t>Gaël</t>
  </si>
  <si>
    <t>Clémence</t>
  </si>
  <si>
    <t>BREUILLE</t>
  </si>
  <si>
    <t>YAN</t>
  </si>
  <si>
    <t>A03766C</t>
  </si>
  <si>
    <t>FORTIN</t>
  </si>
  <si>
    <t>A58732C</t>
  </si>
  <si>
    <t>DODEUX</t>
  </si>
  <si>
    <t>A01685C</t>
  </si>
  <si>
    <t>PONS</t>
  </si>
  <si>
    <t>Sandrine</t>
  </si>
  <si>
    <t>A03620C</t>
  </si>
  <si>
    <t>BOUTHORS</t>
  </si>
  <si>
    <t>Charlie</t>
  </si>
  <si>
    <t>A04726C</t>
  </si>
  <si>
    <t>DEHECQ</t>
  </si>
  <si>
    <t>Bertrand</t>
  </si>
  <si>
    <t>A03519C</t>
  </si>
  <si>
    <t>dehecq@gmail.com</t>
  </si>
  <si>
    <t xml:space="preserve">Issy tri 45 </t>
  </si>
  <si>
    <t>club</t>
  </si>
  <si>
    <t>Philizot</t>
  </si>
  <si>
    <t>A01195C</t>
  </si>
  <si>
    <t>Djearamin</t>
  </si>
  <si>
    <t xml:space="preserve">A01311C </t>
  </si>
  <si>
    <t>Gounot</t>
  </si>
  <si>
    <t>Iléana</t>
  </si>
  <si>
    <t>A47384C</t>
  </si>
  <si>
    <t>Xavier</t>
  </si>
  <si>
    <t>Couget</t>
  </si>
  <si>
    <t>Boris</t>
  </si>
  <si>
    <t>Avenel</t>
  </si>
  <si>
    <t>Becquet</t>
  </si>
  <si>
    <t>Lameau</t>
  </si>
  <si>
    <t>Jennifer</t>
  </si>
  <si>
    <t>Alexandre</t>
  </si>
  <si>
    <t>Devilliers</t>
  </si>
  <si>
    <t xml:space="preserve">Palaiseau  </t>
  </si>
  <si>
    <t>Palaiseau For fun</t>
  </si>
  <si>
    <t>Palaiseau</t>
  </si>
  <si>
    <t>Palaiseau for fun</t>
  </si>
  <si>
    <t>Catteau</t>
  </si>
  <si>
    <t>Julie</t>
  </si>
  <si>
    <t>Gudefin</t>
  </si>
  <si>
    <t>Wolff</t>
  </si>
  <si>
    <t>Kervennal</t>
  </si>
  <si>
    <t>Vestur</t>
  </si>
  <si>
    <t>Jérome</t>
  </si>
  <si>
    <t>A58676C</t>
  </si>
  <si>
    <t>whitworth</t>
  </si>
  <si>
    <t>b41894C</t>
  </si>
  <si>
    <t>A86415C</t>
  </si>
  <si>
    <t>Cattan</t>
  </si>
  <si>
    <t>François</t>
  </si>
  <si>
    <t>B37489C</t>
  </si>
  <si>
    <t>A93116C</t>
  </si>
  <si>
    <t>B00603C</t>
  </si>
  <si>
    <t>Hunnan</t>
  </si>
  <si>
    <t>Rose</t>
  </si>
  <si>
    <t>Hamm</t>
  </si>
  <si>
    <t>A82486C</t>
  </si>
  <si>
    <t>Riahi</t>
  </si>
  <si>
    <t>Stephanie</t>
  </si>
  <si>
    <t>B37544C</t>
  </si>
  <si>
    <t>Achard</t>
  </si>
  <si>
    <t>Ortega</t>
  </si>
  <si>
    <t>Miguel</t>
  </si>
  <si>
    <t>Relais 6x25m 4 nages</t>
  </si>
  <si>
    <t>Relais 6x50m surprise</t>
  </si>
  <si>
    <t>Relais 6x100 NL</t>
  </si>
  <si>
    <t>Pénalité manque trifonction ou fille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</si>
</sst>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h:mm:ss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2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0" fillId="3" borderId="3" xfId="0" applyFill="1" applyBorder="1" applyAlignment="1">
      <alignment horizontal="center" vertical="center" wrapText="1"/>
    </xf>
    <xf numFmtId="164" fontId="0" fillId="0" borderId="3" xfId="0" applyNumberFormat="1" applyBorder="1"/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64" fontId="0" fillId="0" borderId="7" xfId="0" applyNumberFormat="1" applyBorder="1"/>
    <xf numFmtId="164" fontId="0" fillId="0" borderId="8" xfId="0" applyNumberFormat="1" applyBorder="1"/>
    <xf numFmtId="164" fontId="0" fillId="0" borderId="15" xfId="0" applyNumberFormat="1" applyBorder="1"/>
    <xf numFmtId="164" fontId="1" fillId="8" borderId="15" xfId="0" applyNumberFormat="1" applyFont="1" applyFill="1" applyBorder="1" applyAlignment="1">
      <alignment horizontal="center" vertical="center"/>
    </xf>
    <xf numFmtId="164" fontId="0" fillId="9" borderId="1" xfId="0" applyNumberFormat="1" applyFill="1" applyBorder="1"/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10" borderId="4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10" borderId="1" xfId="0" applyFill="1" applyBorder="1"/>
    <xf numFmtId="0" fontId="0" fillId="0" borderId="19" xfId="0" applyBorder="1"/>
    <xf numFmtId="0" fontId="0" fillId="10" borderId="0" xfId="0" applyFill="1"/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164" fontId="9" fillId="13" borderId="1" xfId="0" applyNumberFormat="1" applyFont="1" applyFill="1" applyBorder="1"/>
    <xf numFmtId="164" fontId="1" fillId="12" borderId="15" xfId="0" applyNumberFormat="1" applyFont="1" applyFill="1" applyBorder="1" applyAlignment="1">
      <alignment horizontal="center" vertical="center"/>
    </xf>
    <xf numFmtId="0" fontId="0" fillId="13" borderId="0" xfId="0" applyFill="1"/>
    <xf numFmtId="0" fontId="0" fillId="12" borderId="1" xfId="0" applyFill="1" applyBorder="1"/>
    <xf numFmtId="164" fontId="0" fillId="13" borderId="1" xfId="0" applyNumberFormat="1" applyFont="1" applyFill="1" applyBorder="1"/>
    <xf numFmtId="0" fontId="0" fillId="0" borderId="0" xfId="0" applyBorder="1"/>
    <xf numFmtId="0" fontId="0" fillId="10" borderId="0" xfId="0" applyFill="1" applyBorder="1"/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10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7" fillId="10" borderId="1" xfId="0" applyFont="1" applyFill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0" fillId="10" borderId="9" xfId="0" applyFill="1" applyBorder="1"/>
    <xf numFmtId="164" fontId="0" fillId="9" borderId="12" xfId="0" applyNumberFormat="1" applyFill="1" applyBorder="1"/>
    <xf numFmtId="164" fontId="9" fillId="13" borderId="10" xfId="0" applyNumberFormat="1" applyFont="1" applyFill="1" applyBorder="1"/>
    <xf numFmtId="0" fontId="0" fillId="0" borderId="11" xfId="0" applyBorder="1"/>
    <xf numFmtId="164" fontId="0" fillId="0" borderId="6" xfId="0" applyNumberFormat="1" applyBorder="1"/>
    <xf numFmtId="0" fontId="0" fillId="0" borderId="12" xfId="0" applyBorder="1"/>
    <xf numFmtId="164" fontId="0" fillId="0" borderId="10" xfId="0" applyNumberFormat="1" applyBorder="1"/>
    <xf numFmtId="0" fontId="6" fillId="7" borderId="22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164" fontId="1" fillId="11" borderId="15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1" xfId="0" applyBorder="1" applyAlignment="1">
      <alignment horizontal="left" vertical="center"/>
    </xf>
    <xf numFmtId="0" fontId="6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vertical="center" wrapText="1"/>
    </xf>
    <xf numFmtId="0" fontId="0" fillId="2" borderId="7" xfId="0" applyFill="1" applyBorder="1"/>
    <xf numFmtId="0" fontId="0" fillId="2" borderId="9" xfId="0" applyFill="1" applyBorder="1"/>
    <xf numFmtId="0" fontId="6" fillId="6" borderId="24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14" borderId="1" xfId="0" applyFill="1" applyBorder="1"/>
    <xf numFmtId="164" fontId="0" fillId="14" borderId="1" xfId="0" applyNumberFormat="1" applyFill="1" applyBorder="1"/>
    <xf numFmtId="0" fontId="12" fillId="0" borderId="0" xfId="2"/>
    <xf numFmtId="0" fontId="0" fillId="15" borderId="0" xfId="0" applyFill="1"/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6" fontId="0" fillId="15" borderId="0" xfId="0" applyNumberFormat="1" applyFill="1"/>
    <xf numFmtId="0" fontId="11" fillId="16" borderId="7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1" fillId="17" borderId="7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center" vertical="center" wrapText="1"/>
    </xf>
    <xf numFmtId="21" fontId="0" fillId="12" borderId="1" xfId="0" applyNumberFormat="1" applyFill="1" applyBorder="1"/>
    <xf numFmtId="0" fontId="0" fillId="10" borderId="11" xfId="0" applyFont="1" applyFill="1" applyBorder="1"/>
    <xf numFmtId="0" fontId="0" fillId="10" borderId="1" xfId="0" applyFont="1" applyFill="1" applyBorder="1"/>
    <xf numFmtId="0" fontId="0" fillId="12" borderId="1" xfId="0" applyFont="1" applyFill="1" applyBorder="1"/>
    <xf numFmtId="0" fontId="0" fillId="12" borderId="11" xfId="0" applyFont="1" applyFill="1" applyBorder="1"/>
    <xf numFmtId="0" fontId="0" fillId="11" borderId="1" xfId="0" applyFill="1" applyBorder="1"/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/>
    <xf numFmtId="0" fontId="2" fillId="7" borderId="14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10" fillId="10" borderId="20" xfId="0" applyFont="1" applyFill="1" applyBorder="1" applyAlignment="1">
      <alignment horizontal="center" vertical="center" wrapText="1"/>
    </xf>
    <xf numFmtId="0" fontId="5" fillId="10" borderId="21" xfId="0" applyFont="1" applyFill="1" applyBorder="1" applyAlignment="1">
      <alignment horizontal="center" vertical="center"/>
    </xf>
    <xf numFmtId="0" fontId="5" fillId="10" borderId="25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Excel Built-in Normal" xfId="1"/>
    <cellStyle name="Lien hypertexte" xfId="2" builtinId="8"/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hiphucnguyen@yahoo.fr" TargetMode="External"/><Relationship Id="rId13" Type="http://schemas.openxmlformats.org/officeDocument/2006/relationships/hyperlink" Target="mailto:lamb.nicholas@gmail.com" TargetMode="External"/><Relationship Id="rId18" Type="http://schemas.openxmlformats.org/officeDocument/2006/relationships/hyperlink" Target="mailto:maxganne@yahoo.fr" TargetMode="External"/><Relationship Id="rId3" Type="http://schemas.openxmlformats.org/officeDocument/2006/relationships/hyperlink" Target="mailto:engagements@envy-epinay.fr" TargetMode="External"/><Relationship Id="rId21" Type="http://schemas.openxmlformats.org/officeDocument/2006/relationships/hyperlink" Target="mailto:dehecq@gmail.com" TargetMode="External"/><Relationship Id="rId7" Type="http://schemas.openxmlformats.org/officeDocument/2006/relationships/hyperlink" Target="mailto:phiphucnguyen@yahoo.fr" TargetMode="External"/><Relationship Id="rId12" Type="http://schemas.openxmlformats.org/officeDocument/2006/relationships/hyperlink" Target="mailto:lamb.nicholas@gmail.com" TargetMode="External"/><Relationship Id="rId17" Type="http://schemas.openxmlformats.org/officeDocument/2006/relationships/hyperlink" Target="mailto:Leprevost.laurent@gmail.com" TargetMode="External"/><Relationship Id="rId2" Type="http://schemas.openxmlformats.org/officeDocument/2006/relationships/hyperlink" Target="mailto:casimirdeh@gmail.com" TargetMode="External"/><Relationship Id="rId16" Type="http://schemas.openxmlformats.org/officeDocument/2006/relationships/hyperlink" Target="mailto:renaud.meilland@ascetriathlon.fr" TargetMode="External"/><Relationship Id="rId20" Type="http://schemas.openxmlformats.org/officeDocument/2006/relationships/hyperlink" Target="mailto:yoann.richard@socgen.com" TargetMode="External"/><Relationship Id="rId1" Type="http://schemas.openxmlformats.org/officeDocument/2006/relationships/hyperlink" Target="mailto:casimirdeh@gmail.com" TargetMode="External"/><Relationship Id="rId6" Type="http://schemas.openxmlformats.org/officeDocument/2006/relationships/hyperlink" Target="mailto:phiphucnguyen@yahoo.fr" TargetMode="External"/><Relationship Id="rId11" Type="http://schemas.openxmlformats.org/officeDocument/2006/relationships/hyperlink" Target="mailto:lamb.nicholas@gmail.com" TargetMode="External"/><Relationship Id="rId5" Type="http://schemas.openxmlformats.org/officeDocument/2006/relationships/hyperlink" Target="mailto:hussonp@yahoo.fr" TargetMode="External"/><Relationship Id="rId15" Type="http://schemas.openxmlformats.org/officeDocument/2006/relationships/hyperlink" Target="mailto:renaud.meilland@ascetriathlon.fr" TargetMode="External"/><Relationship Id="rId10" Type="http://schemas.openxmlformats.org/officeDocument/2006/relationships/hyperlink" Target="mailto:dbardicoaching@gmail.com" TargetMode="External"/><Relationship Id="rId19" Type="http://schemas.openxmlformats.org/officeDocument/2006/relationships/hyperlink" Target="mailto:yoann.richard@socgen.com" TargetMode="External"/><Relationship Id="rId4" Type="http://schemas.openxmlformats.org/officeDocument/2006/relationships/hyperlink" Target="mailto:engagements@envy-epinay.fr" TargetMode="External"/><Relationship Id="rId9" Type="http://schemas.openxmlformats.org/officeDocument/2006/relationships/hyperlink" Target="mailto:dbardicoaching@gmail.com" TargetMode="External"/><Relationship Id="rId14" Type="http://schemas.openxmlformats.org/officeDocument/2006/relationships/hyperlink" Target="mailto:renaud.meilland@ascetriathlon.fr" TargetMode="External"/><Relationship Id="rId22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2"/>
  <sheetViews>
    <sheetView zoomScale="85" zoomScaleNormal="85" workbookViewId="0">
      <selection activeCell="C117" sqref="C117"/>
    </sheetView>
  </sheetViews>
  <sheetFormatPr baseColWidth="10" defaultRowHeight="14.4" x14ac:dyDescent="0.3"/>
  <cols>
    <col min="2" max="3" width="17.33203125" customWidth="1"/>
    <col min="5" max="6" width="16.44140625" customWidth="1"/>
  </cols>
  <sheetData>
    <row r="2" spans="1:10" x14ac:dyDescent="0.3">
      <c r="A2" s="1" t="s">
        <v>7</v>
      </c>
      <c r="B2" s="104">
        <v>1</v>
      </c>
      <c r="C2" s="104"/>
      <c r="D2" s="104"/>
      <c r="E2" s="104"/>
      <c r="F2" s="104"/>
      <c r="G2" s="89">
        <v>0</v>
      </c>
    </row>
    <row r="3" spans="1:10" x14ac:dyDescent="0.3">
      <c r="A3" s="1" t="s">
        <v>5</v>
      </c>
      <c r="B3" s="103" t="s">
        <v>132</v>
      </c>
      <c r="C3" s="103"/>
      <c r="D3" s="103"/>
      <c r="E3" s="103"/>
      <c r="F3" s="103"/>
      <c r="G3" s="85" t="s">
        <v>131</v>
      </c>
    </row>
    <row r="4" spans="1:10" x14ac:dyDescent="0.3">
      <c r="A4" s="1" t="s">
        <v>4</v>
      </c>
      <c r="B4" s="103" t="s">
        <v>33</v>
      </c>
      <c r="C4" s="103"/>
      <c r="D4" s="103"/>
      <c r="E4" s="103"/>
      <c r="F4" s="103"/>
    </row>
    <row r="5" spans="1:10" x14ac:dyDescent="0.3">
      <c r="A5" s="1"/>
      <c r="B5" s="1" t="s">
        <v>0</v>
      </c>
      <c r="C5" s="1" t="s">
        <v>1</v>
      </c>
      <c r="D5" s="1" t="s">
        <v>6</v>
      </c>
      <c r="E5" s="1" t="s">
        <v>2</v>
      </c>
      <c r="F5" s="1" t="s">
        <v>3</v>
      </c>
    </row>
    <row r="6" spans="1:10" x14ac:dyDescent="0.3">
      <c r="A6" s="83">
        <v>11</v>
      </c>
      <c r="B6" s="83"/>
      <c r="C6" s="83"/>
      <c r="D6" s="83"/>
      <c r="E6" s="84"/>
      <c r="F6" s="84"/>
    </row>
    <row r="7" spans="1:10" x14ac:dyDescent="0.3">
      <c r="A7" s="1">
        <v>11</v>
      </c>
      <c r="B7" s="36" t="s">
        <v>133</v>
      </c>
      <c r="C7" s="36" t="s">
        <v>134</v>
      </c>
      <c r="D7" s="1" t="s">
        <v>135</v>
      </c>
      <c r="E7" s="5">
        <v>3.1249999999999997E-3</v>
      </c>
      <c r="F7" s="14"/>
    </row>
    <row r="8" spans="1:10" x14ac:dyDescent="0.3">
      <c r="A8" s="1">
        <v>12</v>
      </c>
      <c r="B8" s="36" t="s">
        <v>136</v>
      </c>
      <c r="C8" s="36" t="s">
        <v>137</v>
      </c>
      <c r="D8" s="36" t="s">
        <v>138</v>
      </c>
      <c r="E8" s="5">
        <v>3.1249999999999997E-3</v>
      </c>
      <c r="F8" s="14"/>
    </row>
    <row r="9" spans="1:10" x14ac:dyDescent="0.3">
      <c r="A9" s="1">
        <v>13</v>
      </c>
      <c r="B9" s="1" t="s">
        <v>139</v>
      </c>
      <c r="C9" s="1" t="s">
        <v>140</v>
      </c>
      <c r="D9" s="36" t="s">
        <v>141</v>
      </c>
      <c r="E9" s="42">
        <v>3.1249999999999997E-3</v>
      </c>
      <c r="F9" s="14"/>
      <c r="I9" s="47"/>
      <c r="J9" s="47"/>
    </row>
    <row r="10" spans="1:10" x14ac:dyDescent="0.3">
      <c r="A10" s="83">
        <v>15</v>
      </c>
      <c r="B10" s="83"/>
      <c r="C10" s="83"/>
      <c r="D10" s="83"/>
      <c r="E10" s="84"/>
      <c r="F10" s="84"/>
      <c r="I10" s="47"/>
      <c r="J10" s="47"/>
    </row>
    <row r="11" spans="1:10" x14ac:dyDescent="0.3">
      <c r="A11" s="1">
        <v>14</v>
      </c>
      <c r="B11" s="36" t="s">
        <v>337</v>
      </c>
      <c r="C11" s="36" t="s">
        <v>123</v>
      </c>
      <c r="D11" s="36" t="s">
        <v>124</v>
      </c>
      <c r="E11" s="14"/>
      <c r="F11" s="5">
        <v>1.6203703703703703E-3</v>
      </c>
      <c r="I11" s="48"/>
      <c r="J11" s="48"/>
    </row>
    <row r="12" spans="1:10" x14ac:dyDescent="0.3">
      <c r="A12" s="1">
        <v>15</v>
      </c>
      <c r="B12" s="36" t="s">
        <v>145</v>
      </c>
      <c r="C12" s="36" t="s">
        <v>146</v>
      </c>
      <c r="D12" s="36" t="s">
        <v>147</v>
      </c>
      <c r="E12" s="14"/>
      <c r="F12" s="5">
        <v>1.9097222222222222E-3</v>
      </c>
      <c r="I12" s="48"/>
      <c r="J12" s="48"/>
    </row>
    <row r="13" spans="1:10" x14ac:dyDescent="0.3">
      <c r="A13" s="1">
        <v>16</v>
      </c>
      <c r="B13" s="45" t="s">
        <v>142</v>
      </c>
      <c r="C13" s="45" t="s">
        <v>143</v>
      </c>
      <c r="D13" s="45" t="s">
        <v>144</v>
      </c>
      <c r="E13" s="14"/>
      <c r="F13" s="42">
        <v>1.9097222222222222E-3</v>
      </c>
      <c r="I13" s="47"/>
      <c r="J13" s="47"/>
    </row>
    <row r="14" spans="1:10" x14ac:dyDescent="0.3">
      <c r="I14" s="48"/>
      <c r="J14" s="48"/>
    </row>
    <row r="15" spans="1:10" x14ac:dyDescent="0.3">
      <c r="A15" s="1" t="s">
        <v>7</v>
      </c>
      <c r="B15" s="104">
        <v>2</v>
      </c>
      <c r="C15" s="104"/>
      <c r="D15" s="104"/>
      <c r="E15" s="104"/>
      <c r="F15" s="104"/>
      <c r="G15" s="38"/>
    </row>
    <row r="16" spans="1:10" x14ac:dyDescent="0.3">
      <c r="A16" s="1" t="s">
        <v>5</v>
      </c>
      <c r="B16" s="103" t="s">
        <v>280</v>
      </c>
      <c r="C16" s="103"/>
      <c r="D16" s="103"/>
      <c r="E16" s="103"/>
      <c r="F16" s="103"/>
    </row>
    <row r="17" spans="1:7" x14ac:dyDescent="0.3">
      <c r="A17" s="1" t="s">
        <v>4</v>
      </c>
      <c r="B17" s="103" t="s">
        <v>295</v>
      </c>
      <c r="C17" s="103"/>
      <c r="D17" s="103"/>
      <c r="E17" s="103"/>
      <c r="F17" s="103"/>
    </row>
    <row r="18" spans="1:7" x14ac:dyDescent="0.3">
      <c r="A18" s="1"/>
      <c r="B18" s="1" t="s">
        <v>0</v>
      </c>
      <c r="C18" s="1" t="s">
        <v>1</v>
      </c>
      <c r="D18" s="1" t="s">
        <v>6</v>
      </c>
      <c r="E18" s="1" t="s">
        <v>2</v>
      </c>
      <c r="F18" s="1" t="s">
        <v>3</v>
      </c>
      <c r="G18" s="44"/>
    </row>
    <row r="19" spans="1:7" ht="15" thickBot="1" x14ac:dyDescent="0.35">
      <c r="A19" s="83">
        <f>A6+10</f>
        <v>21</v>
      </c>
      <c r="B19" s="83"/>
      <c r="C19" s="83"/>
      <c r="D19" s="83"/>
      <c r="E19" s="84"/>
      <c r="F19" s="84"/>
      <c r="G19" s="85" t="s">
        <v>150</v>
      </c>
    </row>
    <row r="20" spans="1:7" x14ac:dyDescent="0.3">
      <c r="A20" s="1">
        <f t="shared" ref="A20:A26" si="0">A7+10</f>
        <v>21</v>
      </c>
      <c r="B20" s="98" t="s">
        <v>281</v>
      </c>
      <c r="C20" s="99" t="s">
        <v>256</v>
      </c>
      <c r="D20" s="99" t="s">
        <v>282</v>
      </c>
      <c r="E20" s="5">
        <v>3.2986111111111111E-3</v>
      </c>
      <c r="F20" s="14"/>
    </row>
    <row r="21" spans="1:7" x14ac:dyDescent="0.3">
      <c r="A21" s="1">
        <f t="shared" si="0"/>
        <v>22</v>
      </c>
      <c r="B21" s="99" t="s">
        <v>286</v>
      </c>
      <c r="C21" s="99" t="s">
        <v>287</v>
      </c>
      <c r="D21" s="99" t="s">
        <v>288</v>
      </c>
      <c r="E21" s="5">
        <v>3.1249999999999997E-3</v>
      </c>
      <c r="F21" s="14"/>
    </row>
    <row r="22" spans="1:7" x14ac:dyDescent="0.3">
      <c r="A22" s="1">
        <f t="shared" si="0"/>
        <v>23</v>
      </c>
      <c r="B22" s="99" t="s">
        <v>283</v>
      </c>
      <c r="C22" s="99" t="s">
        <v>284</v>
      </c>
      <c r="D22" s="99" t="s">
        <v>285</v>
      </c>
      <c r="E22" s="42">
        <v>3.2986111111111111E-3</v>
      </c>
      <c r="F22" s="14"/>
    </row>
    <row r="23" spans="1:7" ht="15" thickBot="1" x14ac:dyDescent="0.35">
      <c r="A23" s="83">
        <f t="shared" si="0"/>
        <v>25</v>
      </c>
      <c r="B23" s="83"/>
      <c r="C23" s="83"/>
      <c r="D23" s="83"/>
      <c r="E23" s="84"/>
      <c r="F23" s="84"/>
    </row>
    <row r="24" spans="1:7" x14ac:dyDescent="0.3">
      <c r="A24" s="1">
        <f t="shared" si="0"/>
        <v>24</v>
      </c>
      <c r="B24" s="98" t="s">
        <v>292</v>
      </c>
      <c r="C24" s="99" t="s">
        <v>182</v>
      </c>
      <c r="D24" s="99" t="s">
        <v>293</v>
      </c>
      <c r="E24" s="14"/>
      <c r="F24" s="5">
        <v>1.6203703703703703E-3</v>
      </c>
    </row>
    <row r="25" spans="1:7" x14ac:dyDescent="0.3">
      <c r="A25" s="1">
        <f t="shared" si="0"/>
        <v>25</v>
      </c>
      <c r="B25" s="99" t="s">
        <v>396</v>
      </c>
      <c r="C25" s="99" t="s">
        <v>49</v>
      </c>
      <c r="D25" s="99" t="s">
        <v>397</v>
      </c>
      <c r="E25" s="14"/>
      <c r="F25" s="5">
        <v>1.736111111111111E-3</v>
      </c>
    </row>
    <row r="26" spans="1:7" x14ac:dyDescent="0.3">
      <c r="A26" s="1">
        <f t="shared" si="0"/>
        <v>26</v>
      </c>
      <c r="B26" s="100" t="s">
        <v>289</v>
      </c>
      <c r="C26" s="100" t="s">
        <v>290</v>
      </c>
      <c r="D26" s="100" t="s">
        <v>291</v>
      </c>
      <c r="E26" s="14"/>
      <c r="F26" s="42">
        <v>1.736111111111111E-3</v>
      </c>
    </row>
    <row r="27" spans="1:7" ht="15" thickBot="1" x14ac:dyDescent="0.35"/>
    <row r="28" spans="1:7" x14ac:dyDescent="0.3">
      <c r="A28" s="55" t="s">
        <v>7</v>
      </c>
      <c r="B28" s="105">
        <f>B15+1</f>
        <v>3</v>
      </c>
      <c r="C28" s="105"/>
      <c r="D28" s="105"/>
      <c r="E28" s="105"/>
      <c r="F28" s="106"/>
      <c r="G28" s="44"/>
    </row>
    <row r="29" spans="1:7" x14ac:dyDescent="0.3">
      <c r="A29" s="56" t="s">
        <v>5</v>
      </c>
      <c r="B29" s="103" t="s">
        <v>294</v>
      </c>
      <c r="C29" s="103"/>
      <c r="D29" s="103"/>
      <c r="E29" s="103"/>
      <c r="F29" s="107"/>
      <c r="G29" s="85" t="s">
        <v>150</v>
      </c>
    </row>
    <row r="30" spans="1:7" x14ac:dyDescent="0.3">
      <c r="A30" s="56" t="s">
        <v>4</v>
      </c>
      <c r="B30" s="103" t="s">
        <v>296</v>
      </c>
      <c r="C30" s="103"/>
      <c r="D30" s="103"/>
      <c r="E30" s="103"/>
      <c r="F30" s="107"/>
    </row>
    <row r="31" spans="1:7" x14ac:dyDescent="0.3">
      <c r="A31" s="56"/>
      <c r="B31" s="1" t="s">
        <v>0</v>
      </c>
      <c r="C31" s="1" t="s">
        <v>1</v>
      </c>
      <c r="D31" s="1" t="s">
        <v>6</v>
      </c>
      <c r="E31" s="1" t="s">
        <v>2</v>
      </c>
      <c r="F31" s="1" t="s">
        <v>3</v>
      </c>
    </row>
    <row r="32" spans="1:7" ht="15" thickBot="1" x14ac:dyDescent="0.35">
      <c r="A32" s="83">
        <f>A19+10</f>
        <v>31</v>
      </c>
      <c r="B32" s="83"/>
      <c r="C32" s="83"/>
      <c r="D32" s="83"/>
      <c r="E32" s="84"/>
      <c r="F32" s="84"/>
    </row>
    <row r="33" spans="1:7" x14ac:dyDescent="0.3">
      <c r="A33" s="1">
        <f t="shared" ref="A33:A39" si="1">A20+10</f>
        <v>31</v>
      </c>
      <c r="B33" s="98" t="s">
        <v>398</v>
      </c>
      <c r="C33" s="99" t="s">
        <v>303</v>
      </c>
      <c r="D33" s="99" t="s">
        <v>399</v>
      </c>
      <c r="E33" s="5">
        <v>3.472222222222222E-3</v>
      </c>
      <c r="F33" s="14"/>
    </row>
    <row r="34" spans="1:7" x14ac:dyDescent="0.3">
      <c r="A34" s="1">
        <f t="shared" si="1"/>
        <v>32</v>
      </c>
      <c r="B34" s="99" t="s">
        <v>297</v>
      </c>
      <c r="C34" s="99" t="s">
        <v>298</v>
      </c>
      <c r="D34" s="99" t="s">
        <v>299</v>
      </c>
      <c r="E34" s="5">
        <v>3.645833333333333E-3</v>
      </c>
      <c r="F34" s="14"/>
    </row>
    <row r="35" spans="1:7" x14ac:dyDescent="0.3">
      <c r="A35" s="1">
        <f t="shared" si="1"/>
        <v>33</v>
      </c>
      <c r="B35" s="99" t="s">
        <v>300</v>
      </c>
      <c r="C35" s="99" t="s">
        <v>301</v>
      </c>
      <c r="D35" s="99" t="s">
        <v>302</v>
      </c>
      <c r="E35" s="42">
        <v>3.645833333333333E-3</v>
      </c>
      <c r="F35" s="14"/>
    </row>
    <row r="36" spans="1:7" ht="15" thickBot="1" x14ac:dyDescent="0.35">
      <c r="A36" s="83">
        <f t="shared" si="1"/>
        <v>35</v>
      </c>
      <c r="B36" s="83"/>
      <c r="C36" s="83"/>
      <c r="D36" s="83"/>
      <c r="E36" s="84"/>
      <c r="F36" s="84"/>
    </row>
    <row r="37" spans="1:7" x14ac:dyDescent="0.3">
      <c r="A37" s="1">
        <f t="shared" si="1"/>
        <v>34</v>
      </c>
      <c r="B37" s="101" t="s">
        <v>400</v>
      </c>
      <c r="C37" s="100" t="s">
        <v>401</v>
      </c>
      <c r="D37" s="100" t="s">
        <v>402</v>
      </c>
      <c r="E37" s="14"/>
      <c r="F37" s="5">
        <v>1.736111111111111E-3</v>
      </c>
    </row>
    <row r="38" spans="1:7" x14ac:dyDescent="0.3">
      <c r="A38" s="1">
        <f t="shared" si="1"/>
        <v>35</v>
      </c>
      <c r="B38" s="100" t="s">
        <v>304</v>
      </c>
      <c r="C38" s="100" t="s">
        <v>305</v>
      </c>
      <c r="D38" s="100" t="s">
        <v>307</v>
      </c>
      <c r="E38" s="14"/>
      <c r="F38" s="5">
        <v>1.8518518518518517E-3</v>
      </c>
    </row>
    <row r="39" spans="1:7" ht="15" thickBot="1" x14ac:dyDescent="0.35">
      <c r="A39" s="57">
        <f t="shared" si="1"/>
        <v>36</v>
      </c>
      <c r="B39" s="100" t="s">
        <v>306</v>
      </c>
      <c r="C39" s="100" t="s">
        <v>247</v>
      </c>
      <c r="D39" s="100" t="s">
        <v>308</v>
      </c>
      <c r="E39" s="58"/>
      <c r="F39" s="59">
        <v>1.8518518518518517E-3</v>
      </c>
    </row>
    <row r="41" spans="1:7" x14ac:dyDescent="0.3">
      <c r="A41" s="1" t="s">
        <v>7</v>
      </c>
      <c r="B41" s="104">
        <f>B28+1</f>
        <v>4</v>
      </c>
      <c r="C41" s="104"/>
      <c r="D41" s="104"/>
      <c r="E41" s="104"/>
      <c r="F41" s="104"/>
      <c r="G41" s="86">
        <v>120</v>
      </c>
    </row>
    <row r="42" spans="1:7" x14ac:dyDescent="0.3">
      <c r="A42" s="1" t="s">
        <v>5</v>
      </c>
      <c r="B42" s="103" t="s">
        <v>310</v>
      </c>
      <c r="C42" s="103"/>
      <c r="D42" s="103"/>
      <c r="E42" s="103"/>
      <c r="F42" s="103"/>
      <c r="G42" s="85" t="s">
        <v>309</v>
      </c>
    </row>
    <row r="43" spans="1:7" x14ac:dyDescent="0.3">
      <c r="A43" s="1" t="s">
        <v>4</v>
      </c>
      <c r="B43" s="103" t="s">
        <v>310</v>
      </c>
      <c r="C43" s="103"/>
      <c r="D43" s="103"/>
      <c r="E43" s="103"/>
      <c r="F43" s="103"/>
    </row>
    <row r="44" spans="1:7" x14ac:dyDescent="0.3">
      <c r="A44" s="1"/>
      <c r="B44" s="37" t="s">
        <v>0</v>
      </c>
      <c r="C44" s="37" t="s">
        <v>1</v>
      </c>
      <c r="D44" s="37" t="s">
        <v>6</v>
      </c>
      <c r="E44" s="1" t="s">
        <v>2</v>
      </c>
      <c r="F44" s="1" t="s">
        <v>3</v>
      </c>
    </row>
    <row r="45" spans="1:7" ht="15" thickBot="1" x14ac:dyDescent="0.35">
      <c r="A45" s="83">
        <f>A32+10</f>
        <v>41</v>
      </c>
      <c r="B45" s="83"/>
      <c r="C45" s="83"/>
      <c r="D45" s="83"/>
      <c r="E45" s="84"/>
      <c r="F45" s="84"/>
    </row>
    <row r="46" spans="1:7" x14ac:dyDescent="0.3">
      <c r="A46" s="1">
        <f t="shared" ref="A46:A52" si="2">A33+10</f>
        <v>41</v>
      </c>
      <c r="B46" s="98" t="s">
        <v>311</v>
      </c>
      <c r="C46" s="99" t="s">
        <v>52</v>
      </c>
      <c r="D46" s="99" t="s">
        <v>312</v>
      </c>
      <c r="E46" s="5">
        <v>3.1249999999999997E-3</v>
      </c>
      <c r="F46" s="14"/>
    </row>
    <row r="47" spans="1:7" x14ac:dyDescent="0.3">
      <c r="A47" s="1">
        <f t="shared" si="2"/>
        <v>42</v>
      </c>
      <c r="B47" s="99" t="s">
        <v>313</v>
      </c>
      <c r="C47" s="99" t="s">
        <v>314</v>
      </c>
      <c r="D47" s="99" t="s">
        <v>315</v>
      </c>
      <c r="E47" s="5">
        <v>3.472222222222222E-3</v>
      </c>
      <c r="F47" s="14"/>
    </row>
    <row r="48" spans="1:7" x14ac:dyDescent="0.3">
      <c r="A48" s="1">
        <f t="shared" si="2"/>
        <v>43</v>
      </c>
      <c r="B48" s="99" t="s">
        <v>316</v>
      </c>
      <c r="C48" s="99" t="s">
        <v>317</v>
      </c>
      <c r="D48" s="99" t="s">
        <v>318</v>
      </c>
      <c r="E48" s="42">
        <v>3.7037037037037034E-3</v>
      </c>
      <c r="F48" s="14"/>
    </row>
    <row r="49" spans="1:7" x14ac:dyDescent="0.3">
      <c r="A49" s="83">
        <f t="shared" si="2"/>
        <v>45</v>
      </c>
      <c r="B49" s="83"/>
      <c r="C49" s="83"/>
      <c r="D49" s="83"/>
      <c r="E49" s="84"/>
      <c r="F49" s="84"/>
    </row>
    <row r="50" spans="1:7" x14ac:dyDescent="0.3">
      <c r="A50" s="1">
        <f t="shared" si="2"/>
        <v>44</v>
      </c>
      <c r="B50" s="99" t="s">
        <v>324</v>
      </c>
      <c r="C50" s="99" t="s">
        <v>325</v>
      </c>
      <c r="D50" s="99" t="s">
        <v>326</v>
      </c>
      <c r="E50" s="14"/>
      <c r="F50" s="5">
        <v>1.6203703703703703E-3</v>
      </c>
    </row>
    <row r="51" spans="1:7" ht="15" thickBot="1" x14ac:dyDescent="0.35">
      <c r="A51" s="1">
        <f t="shared" si="2"/>
        <v>45</v>
      </c>
      <c r="B51" s="99" t="s">
        <v>322</v>
      </c>
      <c r="C51" s="99" t="s">
        <v>237</v>
      </c>
      <c r="D51" s="99" t="s">
        <v>323</v>
      </c>
      <c r="E51" s="14"/>
      <c r="F51" s="5">
        <v>1.6203703703703703E-3</v>
      </c>
    </row>
    <row r="52" spans="1:7" x14ac:dyDescent="0.3">
      <c r="A52" s="1">
        <f t="shared" si="2"/>
        <v>46</v>
      </c>
      <c r="B52" s="101" t="s">
        <v>319</v>
      </c>
      <c r="C52" s="100" t="s">
        <v>320</v>
      </c>
      <c r="D52" s="100" t="s">
        <v>321</v>
      </c>
      <c r="E52" s="14"/>
      <c r="F52" s="42">
        <v>1.8518518518518517E-3</v>
      </c>
    </row>
    <row r="54" spans="1:7" x14ac:dyDescent="0.3">
      <c r="A54" s="1" t="s">
        <v>7</v>
      </c>
      <c r="B54" s="104">
        <f>B41+1</f>
        <v>5</v>
      </c>
      <c r="C54" s="104"/>
      <c r="D54" s="104"/>
      <c r="E54" s="104"/>
      <c r="F54" s="104"/>
      <c r="G54" s="86" t="s">
        <v>208</v>
      </c>
    </row>
    <row r="55" spans="1:7" x14ac:dyDescent="0.3">
      <c r="A55" s="1" t="s">
        <v>5</v>
      </c>
      <c r="B55" s="103" t="s">
        <v>37</v>
      </c>
      <c r="C55" s="103"/>
      <c r="D55" s="103"/>
      <c r="E55" s="103"/>
      <c r="F55" s="103"/>
      <c r="G55" s="85" t="s">
        <v>148</v>
      </c>
    </row>
    <row r="56" spans="1:7" x14ac:dyDescent="0.3">
      <c r="A56" s="1" t="s">
        <v>4</v>
      </c>
      <c r="B56" s="103" t="s">
        <v>38</v>
      </c>
      <c r="C56" s="103"/>
      <c r="D56" s="103"/>
      <c r="E56" s="103"/>
      <c r="F56" s="103"/>
    </row>
    <row r="57" spans="1:7" x14ac:dyDescent="0.3">
      <c r="A57" s="1"/>
      <c r="B57" s="1" t="s">
        <v>0</v>
      </c>
      <c r="C57" s="1" t="s">
        <v>1</v>
      </c>
      <c r="D57" s="1" t="s">
        <v>6</v>
      </c>
      <c r="E57" s="1" t="s">
        <v>2</v>
      </c>
      <c r="F57" s="1" t="s">
        <v>3</v>
      </c>
    </row>
    <row r="58" spans="1:7" x14ac:dyDescent="0.3">
      <c r="A58" s="83">
        <f>A45+10</f>
        <v>51</v>
      </c>
      <c r="B58" s="83"/>
      <c r="C58" s="83"/>
      <c r="D58" s="83"/>
      <c r="E58" s="84"/>
      <c r="F58" s="84"/>
    </row>
    <row r="59" spans="1:7" x14ac:dyDescent="0.3">
      <c r="A59" s="1">
        <f t="shared" ref="A59:A65" si="3">A46+10</f>
        <v>51</v>
      </c>
      <c r="B59" s="36" t="s">
        <v>45</v>
      </c>
      <c r="C59" s="36" t="s">
        <v>46</v>
      </c>
      <c r="D59" s="1" t="s">
        <v>47</v>
      </c>
      <c r="E59" s="5">
        <v>3.9351851851851857E-3</v>
      </c>
      <c r="F59" s="14"/>
    </row>
    <row r="60" spans="1:7" x14ac:dyDescent="0.3">
      <c r="A60" s="1">
        <f t="shared" si="3"/>
        <v>52</v>
      </c>
      <c r="B60" s="36" t="s">
        <v>51</v>
      </c>
      <c r="C60" s="36" t="s">
        <v>52</v>
      </c>
      <c r="D60" s="102"/>
      <c r="E60" s="5">
        <v>3.9930555555555561E-3</v>
      </c>
      <c r="F60" s="14"/>
    </row>
    <row r="61" spans="1:7" x14ac:dyDescent="0.3">
      <c r="A61" s="1">
        <f t="shared" si="3"/>
        <v>53</v>
      </c>
      <c r="B61" s="1" t="s">
        <v>48</v>
      </c>
      <c r="C61" s="1" t="s">
        <v>49</v>
      </c>
      <c r="D61" s="36" t="s">
        <v>50</v>
      </c>
      <c r="E61" s="42">
        <v>3.9930555555555561E-3</v>
      </c>
      <c r="F61" s="14"/>
    </row>
    <row r="62" spans="1:7" x14ac:dyDescent="0.3">
      <c r="A62" s="83">
        <f t="shared" si="3"/>
        <v>55</v>
      </c>
      <c r="B62" s="83"/>
      <c r="C62" s="83"/>
      <c r="D62" s="83"/>
      <c r="E62" s="84"/>
      <c r="F62" s="84"/>
    </row>
    <row r="63" spans="1:7" x14ac:dyDescent="0.3">
      <c r="A63" s="1">
        <f t="shared" si="3"/>
        <v>54</v>
      </c>
      <c r="B63" s="36" t="s">
        <v>53</v>
      </c>
      <c r="C63" s="36" t="s">
        <v>54</v>
      </c>
      <c r="D63" s="36" t="s">
        <v>55</v>
      </c>
      <c r="E63" s="14"/>
      <c r="F63" s="5">
        <v>2.0833333333333333E-3</v>
      </c>
    </row>
    <row r="64" spans="1:7" x14ac:dyDescent="0.3">
      <c r="A64" s="1">
        <f t="shared" si="3"/>
        <v>55</v>
      </c>
      <c r="B64" s="45" t="s">
        <v>58</v>
      </c>
      <c r="C64" s="45" t="s">
        <v>56</v>
      </c>
      <c r="D64" s="45" t="s">
        <v>57</v>
      </c>
      <c r="E64" s="14"/>
      <c r="F64" s="5">
        <v>2.3148148148148151E-3</v>
      </c>
    </row>
    <row r="65" spans="1:7" x14ac:dyDescent="0.3">
      <c r="A65" s="1">
        <f t="shared" si="3"/>
        <v>56</v>
      </c>
      <c r="B65" s="36" t="s">
        <v>59</v>
      </c>
      <c r="C65" s="36" t="s">
        <v>60</v>
      </c>
      <c r="D65" s="36" t="s">
        <v>61</v>
      </c>
      <c r="E65" s="14"/>
      <c r="F65" s="42">
        <v>2.4305555555555556E-3</v>
      </c>
    </row>
    <row r="67" spans="1:7" x14ac:dyDescent="0.3">
      <c r="A67" s="1" t="s">
        <v>7</v>
      </c>
      <c r="B67" s="104">
        <f>B54+1</f>
        <v>6</v>
      </c>
      <c r="C67" s="104"/>
      <c r="D67" s="104"/>
      <c r="E67" s="104"/>
      <c r="F67" s="104"/>
      <c r="G67" s="44"/>
    </row>
    <row r="68" spans="1:7" x14ac:dyDescent="0.3">
      <c r="A68" s="1" t="s">
        <v>5</v>
      </c>
      <c r="B68" s="103" t="s">
        <v>34</v>
      </c>
      <c r="C68" s="103"/>
      <c r="D68" s="103"/>
      <c r="E68" s="103"/>
      <c r="F68" s="103"/>
      <c r="G68" s="85" t="s">
        <v>151</v>
      </c>
    </row>
    <row r="69" spans="1:7" x14ac:dyDescent="0.3">
      <c r="A69" s="1" t="s">
        <v>4</v>
      </c>
      <c r="B69" s="103" t="s">
        <v>39</v>
      </c>
      <c r="C69" s="103"/>
      <c r="D69" s="103"/>
      <c r="E69" s="103"/>
      <c r="F69" s="103"/>
    </row>
    <row r="70" spans="1:7" x14ac:dyDescent="0.3">
      <c r="A70" s="37"/>
      <c r="B70" s="1" t="s">
        <v>0</v>
      </c>
      <c r="C70" s="1" t="s">
        <v>1</v>
      </c>
      <c r="D70" s="1" t="s">
        <v>6</v>
      </c>
      <c r="E70" s="1" t="s">
        <v>2</v>
      </c>
      <c r="F70" s="1" t="s">
        <v>3</v>
      </c>
    </row>
    <row r="71" spans="1:7" x14ac:dyDescent="0.3">
      <c r="A71" s="83">
        <f>A58+10</f>
        <v>61</v>
      </c>
      <c r="B71" s="83"/>
      <c r="C71" s="83"/>
      <c r="D71" s="83"/>
      <c r="E71" s="84"/>
      <c r="F71" s="84"/>
    </row>
    <row r="72" spans="1:7" x14ac:dyDescent="0.3">
      <c r="A72" s="1">
        <f t="shared" ref="A72:A78" si="4">A59+10</f>
        <v>61</v>
      </c>
      <c r="B72" s="36" t="s">
        <v>418</v>
      </c>
      <c r="C72" s="36" t="s">
        <v>52</v>
      </c>
      <c r="D72" s="102"/>
      <c r="E72" s="5">
        <v>3.7615740740740739E-3</v>
      </c>
      <c r="F72" s="14"/>
    </row>
    <row r="73" spans="1:7" x14ac:dyDescent="0.3">
      <c r="A73" s="1">
        <f t="shared" si="4"/>
        <v>62</v>
      </c>
      <c r="B73" s="36" t="s">
        <v>419</v>
      </c>
      <c r="C73" s="36" t="s">
        <v>52</v>
      </c>
      <c r="D73" s="36" t="s">
        <v>430</v>
      </c>
      <c r="E73" s="5"/>
      <c r="F73" s="14"/>
    </row>
    <row r="74" spans="1:7" x14ac:dyDescent="0.3">
      <c r="A74" s="1">
        <f t="shared" si="4"/>
        <v>63</v>
      </c>
      <c r="B74" s="36" t="s">
        <v>420</v>
      </c>
      <c r="C74" s="36" t="s">
        <v>364</v>
      </c>
      <c r="D74" s="102"/>
      <c r="E74" s="42">
        <v>4.0509259259259257E-3</v>
      </c>
      <c r="F74" s="14"/>
    </row>
    <row r="75" spans="1:7" x14ac:dyDescent="0.3">
      <c r="A75" s="83">
        <f t="shared" si="4"/>
        <v>65</v>
      </c>
      <c r="B75" s="83"/>
      <c r="C75" s="83"/>
      <c r="D75" s="83"/>
      <c r="E75" s="84"/>
      <c r="F75" s="84"/>
    </row>
    <row r="76" spans="1:7" x14ac:dyDescent="0.3">
      <c r="A76" s="1">
        <f t="shared" si="4"/>
        <v>64</v>
      </c>
      <c r="B76" s="36" t="s">
        <v>65</v>
      </c>
      <c r="C76" s="36" t="s">
        <v>66</v>
      </c>
      <c r="D76" s="102" t="s">
        <v>73</v>
      </c>
      <c r="E76" s="14"/>
      <c r="F76" s="5">
        <v>2.0833333333333333E-3</v>
      </c>
    </row>
    <row r="77" spans="1:7" x14ac:dyDescent="0.3">
      <c r="A77" s="1">
        <f t="shared" si="4"/>
        <v>65</v>
      </c>
      <c r="B77" s="36" t="s">
        <v>68</v>
      </c>
      <c r="C77" s="36" t="s">
        <v>69</v>
      </c>
      <c r="D77" s="36" t="s">
        <v>70</v>
      </c>
      <c r="E77" s="14"/>
      <c r="F77" s="5">
        <v>1.8518518518518517E-3</v>
      </c>
    </row>
    <row r="78" spans="1:7" x14ac:dyDescent="0.3">
      <c r="A78" s="1">
        <f t="shared" si="4"/>
        <v>66</v>
      </c>
      <c r="B78" s="45" t="s">
        <v>416</v>
      </c>
      <c r="C78" s="45" t="s">
        <v>417</v>
      </c>
      <c r="D78" s="102" t="s">
        <v>73</v>
      </c>
      <c r="E78" s="14"/>
      <c r="F78" s="42">
        <v>2.0833333333333333E-3</v>
      </c>
    </row>
    <row r="80" spans="1:7" x14ac:dyDescent="0.3">
      <c r="A80" s="1" t="s">
        <v>7</v>
      </c>
      <c r="B80" s="104">
        <f>B67+1</f>
        <v>7</v>
      </c>
      <c r="C80" s="104"/>
      <c r="D80" s="104"/>
      <c r="E80" s="104"/>
      <c r="F80" s="104"/>
      <c r="G80" s="44"/>
    </row>
    <row r="81" spans="1:7" x14ac:dyDescent="0.3">
      <c r="A81" s="1" t="s">
        <v>5</v>
      </c>
      <c r="B81" s="103" t="s">
        <v>35</v>
      </c>
      <c r="C81" s="103"/>
      <c r="D81" s="103"/>
      <c r="E81" s="103"/>
      <c r="F81" s="103"/>
      <c r="G81" s="85" t="s">
        <v>151</v>
      </c>
    </row>
    <row r="82" spans="1:7" x14ac:dyDescent="0.3">
      <c r="A82" s="1" t="s">
        <v>4</v>
      </c>
      <c r="B82" s="103" t="s">
        <v>40</v>
      </c>
      <c r="C82" s="103"/>
      <c r="D82" s="103"/>
      <c r="E82" s="103"/>
      <c r="F82" s="103"/>
    </row>
    <row r="83" spans="1:7" x14ac:dyDescent="0.3">
      <c r="A83" s="1"/>
      <c r="B83" s="1" t="s">
        <v>0</v>
      </c>
      <c r="C83" s="1" t="s">
        <v>1</v>
      </c>
      <c r="D83" s="1" t="s">
        <v>6</v>
      </c>
      <c r="E83" s="1" t="s">
        <v>2</v>
      </c>
      <c r="F83" s="1" t="s">
        <v>3</v>
      </c>
    </row>
    <row r="84" spans="1:7" x14ac:dyDescent="0.3">
      <c r="A84" s="83">
        <f>A71+10</f>
        <v>71</v>
      </c>
      <c r="B84" s="83"/>
      <c r="C84" s="83"/>
      <c r="D84" s="83"/>
      <c r="E84" s="84"/>
      <c r="F84" s="84"/>
    </row>
    <row r="85" spans="1:7" x14ac:dyDescent="0.3">
      <c r="A85" s="1">
        <f t="shared" ref="A85:A91" si="5">A72+10</f>
        <v>71</v>
      </c>
      <c r="B85" s="36" t="s">
        <v>421</v>
      </c>
      <c r="C85" s="36" t="s">
        <v>422</v>
      </c>
      <c r="D85" s="36" t="s">
        <v>423</v>
      </c>
      <c r="E85" s="5"/>
      <c r="F85" s="14"/>
    </row>
    <row r="86" spans="1:7" x14ac:dyDescent="0.3">
      <c r="A86" s="1">
        <f t="shared" si="5"/>
        <v>72</v>
      </c>
      <c r="B86" s="36" t="s">
        <v>71</v>
      </c>
      <c r="C86" s="36" t="s">
        <v>72</v>
      </c>
      <c r="D86" s="102"/>
      <c r="E86" s="5"/>
      <c r="F86" s="14"/>
    </row>
    <row r="87" spans="1:7" x14ac:dyDescent="0.3">
      <c r="A87" s="1">
        <f t="shared" si="5"/>
        <v>73</v>
      </c>
      <c r="B87" s="45" t="s">
        <v>76</v>
      </c>
      <c r="C87" s="45" t="s">
        <v>77</v>
      </c>
      <c r="D87" s="45" t="s">
        <v>78</v>
      </c>
      <c r="E87" s="42">
        <v>4.1666666666666666E-3</v>
      </c>
      <c r="F87" s="14"/>
    </row>
    <row r="88" spans="1:7" x14ac:dyDescent="0.3">
      <c r="A88" s="83">
        <f t="shared" si="5"/>
        <v>75</v>
      </c>
      <c r="B88" s="83"/>
      <c r="C88" s="83"/>
      <c r="D88" s="83"/>
      <c r="E88" s="84"/>
      <c r="F88" s="84"/>
    </row>
    <row r="89" spans="1:7" x14ac:dyDescent="0.3">
      <c r="A89" s="1">
        <f t="shared" si="5"/>
        <v>74</v>
      </c>
      <c r="B89" s="36" t="s">
        <v>427</v>
      </c>
      <c r="C89" s="36" t="s">
        <v>428</v>
      </c>
      <c r="D89" s="36" t="s">
        <v>429</v>
      </c>
      <c r="E89" s="14"/>
      <c r="F89" s="5"/>
    </row>
    <row r="90" spans="1:7" x14ac:dyDescent="0.3">
      <c r="A90" s="1">
        <f t="shared" si="5"/>
        <v>75</v>
      </c>
      <c r="B90" s="36" t="s">
        <v>80</v>
      </c>
      <c r="C90" s="36" t="s">
        <v>79</v>
      </c>
      <c r="D90" s="36" t="s">
        <v>426</v>
      </c>
      <c r="E90" s="14"/>
      <c r="F90" s="5"/>
    </row>
    <row r="91" spans="1:7" x14ac:dyDescent="0.3">
      <c r="A91" s="1">
        <f t="shared" si="5"/>
        <v>76</v>
      </c>
      <c r="B91" s="45" t="s">
        <v>424</v>
      </c>
      <c r="C91" s="45" t="s">
        <v>334</v>
      </c>
      <c r="D91" s="45" t="s">
        <v>425</v>
      </c>
      <c r="E91" s="14"/>
      <c r="F91" s="42">
        <v>1.9675925925925928E-3</v>
      </c>
    </row>
    <row r="93" spans="1:7" x14ac:dyDescent="0.3">
      <c r="A93" s="1" t="s">
        <v>7</v>
      </c>
      <c r="B93" s="104">
        <f>B80+1</f>
        <v>8</v>
      </c>
      <c r="C93" s="104"/>
      <c r="D93" s="104"/>
      <c r="E93" s="104"/>
      <c r="F93" s="104"/>
      <c r="G93" s="44"/>
    </row>
    <row r="94" spans="1:7" x14ac:dyDescent="0.3">
      <c r="A94" s="1" t="s">
        <v>5</v>
      </c>
      <c r="B94" s="103" t="s">
        <v>36</v>
      </c>
      <c r="C94" s="103"/>
      <c r="D94" s="103"/>
      <c r="E94" s="103"/>
      <c r="F94" s="103"/>
      <c r="G94" s="85" t="s">
        <v>151</v>
      </c>
    </row>
    <row r="95" spans="1:7" x14ac:dyDescent="0.3">
      <c r="A95" s="1" t="s">
        <v>4</v>
      </c>
      <c r="B95" s="103" t="s">
        <v>40</v>
      </c>
      <c r="C95" s="103"/>
      <c r="D95" s="103"/>
      <c r="E95" s="103"/>
      <c r="F95" s="103"/>
    </row>
    <row r="96" spans="1:7" x14ac:dyDescent="0.3">
      <c r="A96" s="1"/>
      <c r="B96" s="1" t="s">
        <v>0</v>
      </c>
      <c r="C96" s="1" t="s">
        <v>1</v>
      </c>
      <c r="D96" s="1" t="s">
        <v>6</v>
      </c>
      <c r="E96" s="1" t="s">
        <v>2</v>
      </c>
      <c r="F96" s="1" t="s">
        <v>3</v>
      </c>
    </row>
    <row r="97" spans="1:7" x14ac:dyDescent="0.3">
      <c r="A97" s="83">
        <f>A84+10</f>
        <v>81</v>
      </c>
      <c r="B97" s="83"/>
      <c r="C97" s="83"/>
      <c r="D97" s="83"/>
      <c r="E97" s="84"/>
      <c r="F97" s="84"/>
    </row>
    <row r="98" spans="1:7" x14ac:dyDescent="0.3">
      <c r="A98" s="1">
        <f t="shared" ref="A98:A104" si="6">A85+10</f>
        <v>81</v>
      </c>
      <c r="B98" s="36" t="s">
        <v>434</v>
      </c>
      <c r="C98" s="36" t="s">
        <v>298</v>
      </c>
      <c r="D98" s="1" t="s">
        <v>435</v>
      </c>
      <c r="E98" s="5"/>
      <c r="F98" s="14"/>
    </row>
    <row r="99" spans="1:7" x14ac:dyDescent="0.3">
      <c r="A99" s="1">
        <f t="shared" si="6"/>
        <v>82</v>
      </c>
      <c r="B99" s="45" t="s">
        <v>432</v>
      </c>
      <c r="C99" s="45" t="s">
        <v>433</v>
      </c>
      <c r="D99" s="102" t="s">
        <v>73</v>
      </c>
      <c r="E99" s="5"/>
      <c r="F99" s="14"/>
    </row>
    <row r="100" spans="1:7" x14ac:dyDescent="0.3">
      <c r="A100" s="1">
        <f t="shared" si="6"/>
        <v>83</v>
      </c>
      <c r="B100" s="1" t="s">
        <v>74</v>
      </c>
      <c r="C100" s="1" t="s">
        <v>75</v>
      </c>
      <c r="D100" s="36" t="s">
        <v>431</v>
      </c>
      <c r="E100" s="42">
        <v>4.8611111111111112E-3</v>
      </c>
      <c r="F100" s="14"/>
    </row>
    <row r="101" spans="1:7" x14ac:dyDescent="0.3">
      <c r="A101" s="83">
        <f t="shared" si="6"/>
        <v>85</v>
      </c>
      <c r="B101" s="83"/>
      <c r="C101" s="83"/>
      <c r="D101" s="83"/>
      <c r="E101" s="84"/>
      <c r="F101" s="84"/>
    </row>
    <row r="102" spans="1:7" x14ac:dyDescent="0.3">
      <c r="A102" s="1">
        <f t="shared" si="6"/>
        <v>84</v>
      </c>
      <c r="B102" s="45" t="s">
        <v>436</v>
      </c>
      <c r="C102" s="45" t="s">
        <v>437</v>
      </c>
      <c r="D102" s="36" t="s">
        <v>438</v>
      </c>
      <c r="E102" s="14"/>
      <c r="F102" s="5"/>
    </row>
    <row r="103" spans="1:7" x14ac:dyDescent="0.3">
      <c r="A103" s="1">
        <f t="shared" si="6"/>
        <v>85</v>
      </c>
      <c r="B103" s="36" t="s">
        <v>439</v>
      </c>
      <c r="C103" s="36" t="s">
        <v>317</v>
      </c>
      <c r="D103" s="102"/>
      <c r="E103" s="14"/>
      <c r="F103" s="5"/>
    </row>
    <row r="104" spans="1:7" x14ac:dyDescent="0.3">
      <c r="A104" s="1">
        <f t="shared" si="6"/>
        <v>86</v>
      </c>
      <c r="B104" s="36" t="s">
        <v>440</v>
      </c>
      <c r="C104" s="36" t="s">
        <v>441</v>
      </c>
      <c r="D104" s="102"/>
      <c r="E104" s="14"/>
      <c r="F104" s="42">
        <v>2.4305555555555556E-3</v>
      </c>
    </row>
    <row r="106" spans="1:7" x14ac:dyDescent="0.3">
      <c r="A106" s="1" t="s">
        <v>7</v>
      </c>
      <c r="B106" s="104">
        <f>B93+1</f>
        <v>9</v>
      </c>
      <c r="C106" s="104"/>
      <c r="D106" s="104"/>
      <c r="E106" s="104"/>
      <c r="F106" s="104"/>
      <c r="G106" s="89">
        <v>120</v>
      </c>
    </row>
    <row r="107" spans="1:7" x14ac:dyDescent="0.3">
      <c r="A107" s="1" t="s">
        <v>5</v>
      </c>
      <c r="B107" s="103" t="s">
        <v>113</v>
      </c>
      <c r="C107" s="103"/>
      <c r="D107" s="103"/>
      <c r="E107" s="103"/>
      <c r="F107" s="103"/>
      <c r="G107" s="85" t="s">
        <v>131</v>
      </c>
    </row>
    <row r="108" spans="1:7" x14ac:dyDescent="0.3">
      <c r="A108" s="1" t="s">
        <v>4</v>
      </c>
      <c r="B108" s="103" t="s">
        <v>41</v>
      </c>
      <c r="C108" s="103"/>
      <c r="D108" s="103"/>
      <c r="E108" s="103"/>
      <c r="F108" s="103"/>
    </row>
    <row r="109" spans="1:7" x14ac:dyDescent="0.3">
      <c r="A109" s="1"/>
      <c r="B109" s="1" t="s">
        <v>0</v>
      </c>
      <c r="C109" s="1" t="s">
        <v>1</v>
      </c>
      <c r="D109" s="1" t="s">
        <v>6</v>
      </c>
      <c r="E109" s="1" t="s">
        <v>2</v>
      </c>
      <c r="F109" s="1" t="s">
        <v>3</v>
      </c>
    </row>
    <row r="110" spans="1:7" x14ac:dyDescent="0.3">
      <c r="A110" s="83">
        <f>A97+10</f>
        <v>91</v>
      </c>
      <c r="B110" s="83"/>
      <c r="C110" s="83"/>
      <c r="D110" s="83"/>
      <c r="E110" s="84"/>
      <c r="F110" s="84"/>
    </row>
    <row r="111" spans="1:7" x14ac:dyDescent="0.3">
      <c r="A111" s="1">
        <f t="shared" ref="A111:A117" si="7">A98+10</f>
        <v>91</v>
      </c>
      <c r="B111" s="36" t="s">
        <v>114</v>
      </c>
      <c r="C111" s="36" t="s">
        <v>115</v>
      </c>
      <c r="D111" s="1" t="s">
        <v>116</v>
      </c>
      <c r="E111" s="5">
        <v>3.8194444444444443E-3</v>
      </c>
      <c r="F111" s="14"/>
    </row>
    <row r="112" spans="1:7" x14ac:dyDescent="0.3">
      <c r="A112" s="1">
        <f t="shared" si="7"/>
        <v>92</v>
      </c>
      <c r="B112" s="36" t="s">
        <v>117</v>
      </c>
      <c r="C112" s="36" t="s">
        <v>118</v>
      </c>
      <c r="D112" s="36" t="s">
        <v>119</v>
      </c>
      <c r="E112" s="5">
        <v>4.1666666666666666E-3</v>
      </c>
      <c r="F112" s="14"/>
    </row>
    <row r="113" spans="1:7" x14ac:dyDescent="0.3">
      <c r="A113" s="1">
        <f t="shared" si="7"/>
        <v>93</v>
      </c>
      <c r="B113" s="1" t="s">
        <v>120</v>
      </c>
      <c r="C113" s="1" t="s">
        <v>121</v>
      </c>
      <c r="D113" s="36" t="s">
        <v>122</v>
      </c>
      <c r="E113" s="42">
        <v>4.1666666666666666E-3</v>
      </c>
      <c r="F113" s="14"/>
    </row>
    <row r="114" spans="1:7" x14ac:dyDescent="0.3">
      <c r="A114" s="83">
        <f t="shared" si="7"/>
        <v>95</v>
      </c>
      <c r="B114" s="83"/>
      <c r="C114" s="83"/>
      <c r="D114" s="83"/>
      <c r="E114" s="84"/>
      <c r="F114" s="84"/>
    </row>
    <row r="115" spans="1:7" x14ac:dyDescent="0.3">
      <c r="A115" s="1">
        <f t="shared" si="7"/>
        <v>94</v>
      </c>
      <c r="B115" s="36" t="s">
        <v>338</v>
      </c>
      <c r="C115" s="36" t="s">
        <v>339</v>
      </c>
      <c r="D115" s="36" t="s">
        <v>340</v>
      </c>
      <c r="E115" s="14"/>
      <c r="F115" s="5">
        <v>1.9675925925925928E-3</v>
      </c>
    </row>
    <row r="116" spans="1:7" x14ac:dyDescent="0.3">
      <c r="A116" s="1">
        <f t="shared" si="7"/>
        <v>95</v>
      </c>
      <c r="B116" s="45" t="s">
        <v>126</v>
      </c>
      <c r="C116" s="45" t="s">
        <v>127</v>
      </c>
      <c r="D116" s="45" t="s">
        <v>128</v>
      </c>
      <c r="E116" s="14"/>
      <c r="F116" s="5">
        <v>2.0833333333333333E-3</v>
      </c>
    </row>
    <row r="117" spans="1:7" x14ac:dyDescent="0.3">
      <c r="A117" s="1">
        <f t="shared" si="7"/>
        <v>96</v>
      </c>
      <c r="B117" s="45" t="s">
        <v>125</v>
      </c>
      <c r="C117" s="45" t="s">
        <v>129</v>
      </c>
      <c r="D117" s="45" t="s">
        <v>130</v>
      </c>
      <c r="E117" s="14"/>
      <c r="F117" s="42">
        <v>2.3148148148148151E-3</v>
      </c>
    </row>
    <row r="119" spans="1:7" x14ac:dyDescent="0.3">
      <c r="A119" s="1" t="s">
        <v>7</v>
      </c>
      <c r="B119" s="104">
        <f>B106+1</f>
        <v>10</v>
      </c>
      <c r="C119" s="104"/>
      <c r="D119" s="104"/>
      <c r="E119" s="104"/>
      <c r="F119" s="104"/>
      <c r="G119" s="89">
        <v>120</v>
      </c>
    </row>
    <row r="120" spans="1:7" x14ac:dyDescent="0.3">
      <c r="A120" s="1" t="s">
        <v>5</v>
      </c>
      <c r="B120" s="103" t="s">
        <v>161</v>
      </c>
      <c r="C120" s="103"/>
      <c r="D120" s="103"/>
      <c r="E120" s="103"/>
      <c r="F120" s="103"/>
      <c r="G120" s="85" t="s">
        <v>149</v>
      </c>
    </row>
    <row r="121" spans="1:7" x14ac:dyDescent="0.3">
      <c r="A121" s="1" t="s">
        <v>4</v>
      </c>
      <c r="B121" s="103" t="s">
        <v>188</v>
      </c>
      <c r="C121" s="103"/>
      <c r="D121" s="103"/>
      <c r="E121" s="103"/>
      <c r="F121" s="103"/>
    </row>
    <row r="122" spans="1:7" x14ac:dyDescent="0.3">
      <c r="A122" s="1"/>
      <c r="B122" s="1" t="s">
        <v>0</v>
      </c>
      <c r="C122" s="1" t="s">
        <v>1</v>
      </c>
      <c r="D122" s="1" t="s">
        <v>6</v>
      </c>
      <c r="E122" s="1" t="s">
        <v>2</v>
      </c>
      <c r="F122" s="1" t="s">
        <v>3</v>
      </c>
    </row>
    <row r="123" spans="1:7" x14ac:dyDescent="0.3">
      <c r="A123" s="83">
        <f>A110+10</f>
        <v>101</v>
      </c>
      <c r="B123" s="83"/>
      <c r="C123" s="83"/>
      <c r="D123" s="83"/>
      <c r="E123" s="84"/>
      <c r="F123" s="84"/>
    </row>
    <row r="124" spans="1:7" x14ac:dyDescent="0.3">
      <c r="A124" s="1">
        <f t="shared" ref="A124:A130" si="8">A111+10</f>
        <v>101</v>
      </c>
      <c r="B124" s="36" t="s">
        <v>153</v>
      </c>
      <c r="C124" s="36" t="s">
        <v>154</v>
      </c>
      <c r="D124" s="1" t="s">
        <v>155</v>
      </c>
      <c r="E124" s="5">
        <v>4.3055555555555555E-3</v>
      </c>
      <c r="F124" s="14"/>
    </row>
    <row r="125" spans="1:7" x14ac:dyDescent="0.3">
      <c r="A125" s="1">
        <f t="shared" si="8"/>
        <v>102</v>
      </c>
      <c r="B125" s="36" t="s">
        <v>156</v>
      </c>
      <c r="C125" s="36" t="s">
        <v>157</v>
      </c>
      <c r="D125" s="36" t="s">
        <v>158</v>
      </c>
      <c r="E125" s="5">
        <v>4.2245370370370371E-3</v>
      </c>
      <c r="F125" s="14"/>
    </row>
    <row r="126" spans="1:7" x14ac:dyDescent="0.3">
      <c r="A126" s="1">
        <f t="shared" si="8"/>
        <v>103</v>
      </c>
      <c r="B126" s="1" t="s">
        <v>159</v>
      </c>
      <c r="C126" s="1" t="s">
        <v>102</v>
      </c>
      <c r="D126" s="36" t="s">
        <v>160</v>
      </c>
      <c r="E126" s="42">
        <v>4.3981481481481484E-3</v>
      </c>
      <c r="F126" s="14"/>
    </row>
    <row r="127" spans="1:7" x14ac:dyDescent="0.3">
      <c r="A127" s="83">
        <f t="shared" si="8"/>
        <v>105</v>
      </c>
      <c r="B127" s="83"/>
      <c r="C127" s="83"/>
      <c r="D127" s="83"/>
      <c r="E127" s="84"/>
      <c r="F127" s="84"/>
    </row>
    <row r="128" spans="1:7" x14ac:dyDescent="0.3">
      <c r="A128" s="1">
        <f t="shared" si="8"/>
        <v>104</v>
      </c>
      <c r="B128" s="36" t="s">
        <v>165</v>
      </c>
      <c r="C128" s="36" t="s">
        <v>96</v>
      </c>
      <c r="D128" s="36" t="s">
        <v>168</v>
      </c>
      <c r="E128" s="14"/>
      <c r="F128" s="5">
        <v>2.0833333333333333E-3</v>
      </c>
    </row>
    <row r="129" spans="1:7" x14ac:dyDescent="0.3">
      <c r="A129" s="1">
        <f t="shared" si="8"/>
        <v>105</v>
      </c>
      <c r="B129" s="36" t="s">
        <v>166</v>
      </c>
      <c r="C129" s="36" t="s">
        <v>67</v>
      </c>
      <c r="D129" s="36" t="s">
        <v>167</v>
      </c>
      <c r="E129" s="14"/>
      <c r="F129" s="5">
        <v>2.0833333333333333E-3</v>
      </c>
    </row>
    <row r="130" spans="1:7" x14ac:dyDescent="0.3">
      <c r="A130" s="1">
        <f t="shared" si="8"/>
        <v>106</v>
      </c>
      <c r="B130" s="45" t="s">
        <v>162</v>
      </c>
      <c r="C130" s="45" t="s">
        <v>163</v>
      </c>
      <c r="D130" s="45" t="s">
        <v>164</v>
      </c>
      <c r="E130" s="14"/>
      <c r="F130" s="46">
        <v>2.6620370370370374E-3</v>
      </c>
    </row>
    <row r="132" spans="1:7" x14ac:dyDescent="0.3">
      <c r="A132" s="1" t="s">
        <v>7</v>
      </c>
      <c r="B132" s="104">
        <f>B119+1</f>
        <v>11</v>
      </c>
      <c r="C132" s="104"/>
      <c r="D132" s="104"/>
      <c r="E132" s="104"/>
      <c r="F132" s="104"/>
      <c r="G132" s="89">
        <v>120</v>
      </c>
    </row>
    <row r="133" spans="1:7" x14ac:dyDescent="0.3">
      <c r="A133" s="1" t="s">
        <v>5</v>
      </c>
      <c r="B133" s="103" t="s">
        <v>187</v>
      </c>
      <c r="C133" s="103"/>
      <c r="D133" s="103"/>
      <c r="E133" s="103"/>
      <c r="F133" s="103"/>
      <c r="G133" s="85" t="s">
        <v>149</v>
      </c>
    </row>
    <row r="134" spans="1:7" x14ac:dyDescent="0.3">
      <c r="A134" s="1" t="s">
        <v>4</v>
      </c>
      <c r="B134" s="103" t="s">
        <v>188</v>
      </c>
      <c r="C134" s="103"/>
      <c r="D134" s="103"/>
      <c r="E134" s="103"/>
      <c r="F134" s="103"/>
    </row>
    <row r="135" spans="1:7" x14ac:dyDescent="0.3">
      <c r="A135" s="1"/>
      <c r="B135" s="1" t="s">
        <v>0</v>
      </c>
      <c r="C135" s="1" t="s">
        <v>1</v>
      </c>
      <c r="D135" s="1" t="s">
        <v>6</v>
      </c>
      <c r="E135" s="1" t="s">
        <v>2</v>
      </c>
      <c r="F135" s="1" t="s">
        <v>3</v>
      </c>
    </row>
    <row r="136" spans="1:7" x14ac:dyDescent="0.3">
      <c r="A136" s="83">
        <f>A123+10</f>
        <v>111</v>
      </c>
      <c r="B136" s="83"/>
      <c r="C136" s="83"/>
      <c r="D136" s="83"/>
      <c r="E136" s="84"/>
      <c r="F136" s="84"/>
    </row>
    <row r="137" spans="1:7" x14ac:dyDescent="0.3">
      <c r="A137" s="1">
        <f t="shared" ref="A137:A143" si="9">A124+10</f>
        <v>111</v>
      </c>
      <c r="B137" s="36" t="s">
        <v>169</v>
      </c>
      <c r="C137" s="36" t="s">
        <v>170</v>
      </c>
      <c r="D137" s="1" t="s">
        <v>171</v>
      </c>
      <c r="E137" s="5">
        <v>4.7453703703703703E-3</v>
      </c>
      <c r="F137" s="14"/>
    </row>
    <row r="138" spans="1:7" x14ac:dyDescent="0.3">
      <c r="A138" s="1">
        <f t="shared" si="9"/>
        <v>112</v>
      </c>
      <c r="B138" s="36" t="s">
        <v>172</v>
      </c>
      <c r="C138" s="36" t="s">
        <v>173</v>
      </c>
      <c r="D138" s="36" t="s">
        <v>174</v>
      </c>
      <c r="E138" s="5">
        <v>4.7337962962962958E-3</v>
      </c>
      <c r="F138" s="14"/>
    </row>
    <row r="139" spans="1:7" x14ac:dyDescent="0.3">
      <c r="A139" s="1">
        <f t="shared" si="9"/>
        <v>113</v>
      </c>
      <c r="B139" s="1" t="s">
        <v>175</v>
      </c>
      <c r="C139" s="1" t="s">
        <v>176</v>
      </c>
      <c r="D139" s="36" t="s">
        <v>177</v>
      </c>
      <c r="E139" s="42">
        <v>5.37037037037037E-3</v>
      </c>
      <c r="F139" s="14"/>
    </row>
    <row r="140" spans="1:7" x14ac:dyDescent="0.3">
      <c r="A140" s="83">
        <f t="shared" si="9"/>
        <v>115</v>
      </c>
      <c r="B140" s="83"/>
      <c r="C140" s="83"/>
      <c r="D140" s="83"/>
      <c r="E140" s="84"/>
      <c r="F140" s="84"/>
    </row>
    <row r="141" spans="1:7" x14ac:dyDescent="0.3">
      <c r="A141" s="1">
        <f t="shared" si="9"/>
        <v>114</v>
      </c>
      <c r="B141" s="45" t="s">
        <v>178</v>
      </c>
      <c r="C141" s="45" t="s">
        <v>179</v>
      </c>
      <c r="D141" s="45" t="s">
        <v>180</v>
      </c>
      <c r="E141" s="14"/>
      <c r="F141" s="5">
        <v>2.627314814814815E-3</v>
      </c>
    </row>
    <row r="142" spans="1:7" x14ac:dyDescent="0.3">
      <c r="A142" s="1">
        <f t="shared" si="9"/>
        <v>115</v>
      </c>
      <c r="B142" s="36" t="s">
        <v>181</v>
      </c>
      <c r="C142" s="36" t="s">
        <v>182</v>
      </c>
      <c r="D142" s="36" t="s">
        <v>183</v>
      </c>
      <c r="E142" s="14"/>
      <c r="F142" s="5">
        <v>2.8356481481481479E-3</v>
      </c>
    </row>
    <row r="143" spans="1:7" x14ac:dyDescent="0.3">
      <c r="A143" s="1">
        <f t="shared" si="9"/>
        <v>116</v>
      </c>
      <c r="B143" s="36" t="s">
        <v>184</v>
      </c>
      <c r="C143" s="36" t="s">
        <v>185</v>
      </c>
      <c r="D143" s="36" t="s">
        <v>186</v>
      </c>
      <c r="E143" s="14"/>
      <c r="F143" s="46">
        <v>3.0092592592592588E-3</v>
      </c>
    </row>
    <row r="145" spans="1:7" x14ac:dyDescent="0.3">
      <c r="A145" s="1" t="s">
        <v>7</v>
      </c>
      <c r="B145" s="104">
        <f>B132+1</f>
        <v>12</v>
      </c>
      <c r="C145" s="104"/>
      <c r="D145" s="104"/>
      <c r="E145" s="104"/>
      <c r="F145" s="104"/>
      <c r="G145" s="89">
        <v>120</v>
      </c>
    </row>
    <row r="146" spans="1:7" x14ac:dyDescent="0.3">
      <c r="A146" s="1" t="s">
        <v>5</v>
      </c>
      <c r="B146" s="103" t="s">
        <v>207</v>
      </c>
      <c r="C146" s="103"/>
      <c r="D146" s="103"/>
      <c r="E146" s="103"/>
      <c r="F146" s="103"/>
      <c r="G146" s="85" t="s">
        <v>149</v>
      </c>
    </row>
    <row r="147" spans="1:7" x14ac:dyDescent="0.3">
      <c r="A147" s="1" t="s">
        <v>4</v>
      </c>
      <c r="B147" s="103" t="s">
        <v>188</v>
      </c>
      <c r="C147" s="103"/>
      <c r="D147" s="103"/>
      <c r="E147" s="103"/>
      <c r="F147" s="103"/>
    </row>
    <row r="148" spans="1:7" x14ac:dyDescent="0.3">
      <c r="A148" s="1"/>
      <c r="B148" s="1" t="s">
        <v>0</v>
      </c>
      <c r="C148" s="1" t="s">
        <v>1</v>
      </c>
      <c r="D148" s="1" t="s">
        <v>6</v>
      </c>
      <c r="E148" s="1" t="s">
        <v>2</v>
      </c>
      <c r="F148" s="1" t="s">
        <v>3</v>
      </c>
    </row>
    <row r="149" spans="1:7" x14ac:dyDescent="0.3">
      <c r="A149" s="83">
        <f>A136+10</f>
        <v>121</v>
      </c>
      <c r="B149" s="83"/>
      <c r="C149" s="83"/>
      <c r="D149" s="83"/>
      <c r="E149" s="84"/>
      <c r="F149" s="84"/>
    </row>
    <row r="150" spans="1:7" x14ac:dyDescent="0.3">
      <c r="A150" s="1">
        <f t="shared" ref="A150:A156" si="10">A137+10</f>
        <v>121</v>
      </c>
      <c r="B150" s="45" t="s">
        <v>189</v>
      </c>
      <c r="C150" s="45" t="s">
        <v>190</v>
      </c>
      <c r="D150" s="45" t="s">
        <v>191</v>
      </c>
      <c r="E150" s="5">
        <v>5.5555555555555558E-3</v>
      </c>
      <c r="F150" s="14"/>
    </row>
    <row r="151" spans="1:7" x14ac:dyDescent="0.3">
      <c r="A151" s="1">
        <f t="shared" si="10"/>
        <v>122</v>
      </c>
      <c r="B151" s="45" t="s">
        <v>192</v>
      </c>
      <c r="C151" s="45" t="s">
        <v>194</v>
      </c>
      <c r="D151" s="45" t="s">
        <v>193</v>
      </c>
      <c r="E151" s="5">
        <v>5.9027777777777776E-3</v>
      </c>
      <c r="F151" s="14"/>
    </row>
    <row r="152" spans="1:7" x14ac:dyDescent="0.3">
      <c r="A152" s="1">
        <f t="shared" si="10"/>
        <v>123</v>
      </c>
      <c r="B152" s="45" t="s">
        <v>195</v>
      </c>
      <c r="C152" s="45" t="s">
        <v>196</v>
      </c>
      <c r="D152" s="45" t="s">
        <v>197</v>
      </c>
      <c r="E152" s="42">
        <v>5.9027777777777776E-3</v>
      </c>
      <c r="F152" s="14"/>
    </row>
    <row r="153" spans="1:7" x14ac:dyDescent="0.3">
      <c r="A153" s="83">
        <f t="shared" si="10"/>
        <v>125</v>
      </c>
      <c r="B153" s="83"/>
      <c r="C153" s="83"/>
      <c r="D153" s="83"/>
      <c r="E153" s="84"/>
      <c r="F153" s="84"/>
    </row>
    <row r="154" spans="1:7" x14ac:dyDescent="0.3">
      <c r="A154" s="1">
        <f t="shared" si="10"/>
        <v>124</v>
      </c>
      <c r="B154" s="45" t="s">
        <v>198</v>
      </c>
      <c r="C154" s="45" t="s">
        <v>199</v>
      </c>
      <c r="D154" s="45" t="s">
        <v>200</v>
      </c>
      <c r="E154" s="14"/>
      <c r="F154" s="5">
        <v>3.1249999999999997E-3</v>
      </c>
    </row>
    <row r="155" spans="1:7" x14ac:dyDescent="0.3">
      <c r="A155" s="1">
        <f t="shared" si="10"/>
        <v>125</v>
      </c>
      <c r="B155" s="45" t="s">
        <v>201</v>
      </c>
      <c r="C155" s="45" t="s">
        <v>202</v>
      </c>
      <c r="D155" s="45" t="s">
        <v>203</v>
      </c>
      <c r="E155" s="14"/>
      <c r="F155" s="5">
        <v>3.1249999999999997E-3</v>
      </c>
    </row>
    <row r="156" spans="1:7" x14ac:dyDescent="0.3">
      <c r="A156" s="1">
        <f t="shared" si="10"/>
        <v>126</v>
      </c>
      <c r="B156" s="45" t="s">
        <v>204</v>
      </c>
      <c r="C156" s="45" t="s">
        <v>205</v>
      </c>
      <c r="D156" s="45" t="s">
        <v>206</v>
      </c>
      <c r="E156" s="14"/>
      <c r="F156" s="46">
        <v>3.1249999999999997E-3</v>
      </c>
    </row>
    <row r="158" spans="1:7" x14ac:dyDescent="0.3">
      <c r="A158" s="1" t="s">
        <v>7</v>
      </c>
      <c r="B158" s="104">
        <f>B145+1</f>
        <v>13</v>
      </c>
      <c r="C158" s="104"/>
      <c r="D158" s="104"/>
      <c r="E158" s="104"/>
      <c r="F158" s="104"/>
      <c r="G158" s="86">
        <v>120</v>
      </c>
    </row>
    <row r="159" spans="1:7" x14ac:dyDescent="0.3">
      <c r="A159" s="1" t="s">
        <v>5</v>
      </c>
      <c r="B159" s="103" t="s">
        <v>62</v>
      </c>
      <c r="C159" s="103"/>
      <c r="D159" s="103"/>
      <c r="E159" s="103"/>
      <c r="F159" s="103"/>
      <c r="G159" s="85" t="s">
        <v>152</v>
      </c>
    </row>
    <row r="160" spans="1:7" x14ac:dyDescent="0.3">
      <c r="A160" s="1" t="s">
        <v>4</v>
      </c>
      <c r="B160" s="103" t="s">
        <v>62</v>
      </c>
      <c r="C160" s="103"/>
      <c r="D160" s="103"/>
      <c r="E160" s="103"/>
      <c r="F160" s="103"/>
    </row>
    <row r="161" spans="1:7" x14ac:dyDescent="0.3">
      <c r="A161" s="1"/>
      <c r="B161" s="1" t="s">
        <v>0</v>
      </c>
      <c r="C161" s="1" t="s">
        <v>1</v>
      </c>
      <c r="D161" s="1" t="s">
        <v>6</v>
      </c>
      <c r="E161" s="1" t="s">
        <v>2</v>
      </c>
      <c r="F161" s="1" t="s">
        <v>3</v>
      </c>
    </row>
    <row r="162" spans="1:7" x14ac:dyDescent="0.3">
      <c r="A162" s="83">
        <f>A149+10</f>
        <v>131</v>
      </c>
      <c r="B162" s="83"/>
      <c r="C162" s="83"/>
      <c r="D162" s="83"/>
      <c r="E162" s="84"/>
      <c r="F162" s="84"/>
    </row>
    <row r="163" spans="1:7" x14ac:dyDescent="0.3">
      <c r="A163" s="1">
        <f t="shared" ref="A163:A169" si="11">A150+10</f>
        <v>131</v>
      </c>
      <c r="B163" s="36" t="s">
        <v>226</v>
      </c>
      <c r="C163" s="36" t="s">
        <v>227</v>
      </c>
      <c r="D163" s="102"/>
      <c r="E163" s="5">
        <v>3.3564814814814811E-3</v>
      </c>
      <c r="F163" s="14"/>
    </row>
    <row r="164" spans="1:7" x14ac:dyDescent="0.3">
      <c r="A164" s="1">
        <f t="shared" si="11"/>
        <v>132</v>
      </c>
      <c r="B164" s="36" t="s">
        <v>228</v>
      </c>
      <c r="C164" s="36" t="s">
        <v>146</v>
      </c>
      <c r="D164" s="102"/>
      <c r="E164" s="5">
        <v>3.472222222222222E-3</v>
      </c>
      <c r="F164" s="14"/>
    </row>
    <row r="165" spans="1:7" x14ac:dyDescent="0.3">
      <c r="A165" s="1">
        <f t="shared" si="11"/>
        <v>133</v>
      </c>
      <c r="B165" s="36" t="s">
        <v>229</v>
      </c>
      <c r="C165" s="36" t="s">
        <v>230</v>
      </c>
      <c r="D165" s="102"/>
      <c r="E165" s="42">
        <v>3.9351851851851857E-3</v>
      </c>
      <c r="F165" s="14"/>
    </row>
    <row r="166" spans="1:7" x14ac:dyDescent="0.3">
      <c r="A166" s="83">
        <f t="shared" si="11"/>
        <v>135</v>
      </c>
      <c r="B166" s="83"/>
      <c r="C166" s="83"/>
      <c r="D166" s="83"/>
      <c r="E166" s="84"/>
      <c r="F166" s="84"/>
    </row>
    <row r="167" spans="1:7" x14ac:dyDescent="0.3">
      <c r="A167" s="1">
        <f t="shared" si="11"/>
        <v>134</v>
      </c>
      <c r="B167" s="36" t="s">
        <v>231</v>
      </c>
      <c r="C167" s="36" t="s">
        <v>232</v>
      </c>
      <c r="D167" s="102"/>
      <c r="E167" s="14"/>
      <c r="F167" s="5">
        <v>1.8055555555555557E-3</v>
      </c>
    </row>
    <row r="168" spans="1:7" x14ac:dyDescent="0.3">
      <c r="A168" s="1">
        <f t="shared" si="11"/>
        <v>135</v>
      </c>
      <c r="B168" s="36" t="s">
        <v>228</v>
      </c>
      <c r="C168" s="36" t="s">
        <v>233</v>
      </c>
      <c r="D168" s="102"/>
      <c r="E168" s="14"/>
      <c r="F168" s="5">
        <v>1.8518518518518517E-3</v>
      </c>
    </row>
    <row r="169" spans="1:7" x14ac:dyDescent="0.3">
      <c r="A169" s="1">
        <f t="shared" si="11"/>
        <v>136</v>
      </c>
      <c r="B169" s="45" t="s">
        <v>234</v>
      </c>
      <c r="C169" s="45" t="s">
        <v>235</v>
      </c>
      <c r="D169" s="102"/>
      <c r="E169" s="14"/>
      <c r="F169" s="46">
        <v>1.8518518518518517E-3</v>
      </c>
    </row>
    <row r="171" spans="1:7" x14ac:dyDescent="0.3">
      <c r="A171" s="1" t="s">
        <v>7</v>
      </c>
      <c r="B171" s="104">
        <f>B158+1</f>
        <v>14</v>
      </c>
      <c r="C171" s="104"/>
      <c r="D171" s="104"/>
      <c r="E171" s="104"/>
      <c r="F171" s="104"/>
      <c r="G171" s="86">
        <v>120</v>
      </c>
    </row>
    <row r="172" spans="1:7" x14ac:dyDescent="0.3">
      <c r="A172" s="1" t="s">
        <v>5</v>
      </c>
      <c r="B172" s="103" t="s">
        <v>63</v>
      </c>
      <c r="C172" s="103"/>
      <c r="D172" s="103"/>
      <c r="E172" s="103"/>
      <c r="F172" s="103"/>
      <c r="G172" s="85" t="s">
        <v>152</v>
      </c>
    </row>
    <row r="173" spans="1:7" x14ac:dyDescent="0.3">
      <c r="A173" s="1" t="s">
        <v>4</v>
      </c>
      <c r="B173" s="103" t="s">
        <v>63</v>
      </c>
      <c r="C173" s="103"/>
      <c r="D173" s="103"/>
      <c r="E173" s="103"/>
      <c r="F173" s="103"/>
    </row>
    <row r="174" spans="1:7" x14ac:dyDescent="0.3">
      <c r="A174" s="1"/>
      <c r="B174" s="1" t="s">
        <v>0</v>
      </c>
      <c r="C174" s="1" t="s">
        <v>1</v>
      </c>
      <c r="D174" s="1" t="s">
        <v>6</v>
      </c>
      <c r="E174" s="1" t="s">
        <v>2</v>
      </c>
      <c r="F174" s="1" t="s">
        <v>3</v>
      </c>
    </row>
    <row r="175" spans="1:7" x14ac:dyDescent="0.3">
      <c r="A175" s="83">
        <f>A162+10</f>
        <v>141</v>
      </c>
      <c r="B175" s="83"/>
      <c r="C175" s="83"/>
      <c r="D175" s="83"/>
      <c r="E175" s="84"/>
      <c r="F175" s="84"/>
    </row>
    <row r="176" spans="1:7" x14ac:dyDescent="0.3">
      <c r="A176" s="1">
        <f t="shared" ref="A176:A182" si="12">A163+10</f>
        <v>141</v>
      </c>
      <c r="B176" s="36" t="s">
        <v>236</v>
      </c>
      <c r="C176" s="36" t="s">
        <v>237</v>
      </c>
      <c r="D176" s="102"/>
      <c r="E176" s="5">
        <v>4.0509259259259257E-3</v>
      </c>
      <c r="F176" s="14"/>
    </row>
    <row r="177" spans="1:7" x14ac:dyDescent="0.3">
      <c r="A177" s="1">
        <f t="shared" si="12"/>
        <v>142</v>
      </c>
      <c r="B177" s="36" t="s">
        <v>238</v>
      </c>
      <c r="C177" s="36" t="s">
        <v>239</v>
      </c>
      <c r="D177" s="102"/>
      <c r="E177" s="5">
        <v>3.8194444444444443E-3</v>
      </c>
      <c r="F177" s="14"/>
    </row>
    <row r="178" spans="1:7" x14ac:dyDescent="0.3">
      <c r="A178" s="1">
        <f t="shared" si="12"/>
        <v>143</v>
      </c>
      <c r="B178" s="1" t="s">
        <v>240</v>
      </c>
      <c r="C178" s="1" t="s">
        <v>241</v>
      </c>
      <c r="D178" s="102"/>
      <c r="E178" s="42">
        <v>4.3981481481481484E-3</v>
      </c>
      <c r="F178" s="14"/>
    </row>
    <row r="179" spans="1:7" x14ac:dyDescent="0.3">
      <c r="A179" s="83">
        <f t="shared" si="12"/>
        <v>145</v>
      </c>
      <c r="B179" s="83"/>
      <c r="C179" s="83"/>
      <c r="D179" s="83"/>
      <c r="E179" s="84"/>
      <c r="F179" s="84"/>
    </row>
    <row r="180" spans="1:7" x14ac:dyDescent="0.3">
      <c r="A180" s="1">
        <f t="shared" si="12"/>
        <v>144</v>
      </c>
      <c r="B180" s="36" t="s">
        <v>242</v>
      </c>
      <c r="C180" s="36" t="s">
        <v>243</v>
      </c>
      <c r="D180" s="102"/>
      <c r="E180" s="14"/>
      <c r="F180" s="5">
        <v>1.8055555555555557E-3</v>
      </c>
    </row>
    <row r="181" spans="1:7" x14ac:dyDescent="0.3">
      <c r="A181" s="1">
        <f t="shared" si="12"/>
        <v>145</v>
      </c>
      <c r="B181" s="45" t="s">
        <v>244</v>
      </c>
      <c r="C181" s="45" t="s">
        <v>245</v>
      </c>
      <c r="D181" s="102"/>
      <c r="E181" s="14"/>
      <c r="F181" s="5">
        <v>1.8518518518518517E-3</v>
      </c>
    </row>
    <row r="182" spans="1:7" x14ac:dyDescent="0.3">
      <c r="A182" s="1">
        <f t="shared" si="12"/>
        <v>146</v>
      </c>
      <c r="B182" s="45" t="s">
        <v>246</v>
      </c>
      <c r="C182" s="45" t="s">
        <v>247</v>
      </c>
      <c r="D182" s="102"/>
      <c r="E182" s="14"/>
      <c r="F182" s="46">
        <v>1.8518518518518517E-3</v>
      </c>
    </row>
    <row r="184" spans="1:7" x14ac:dyDescent="0.3">
      <c r="A184" s="1" t="s">
        <v>7</v>
      </c>
      <c r="B184" s="104">
        <f>B171+1</f>
        <v>15</v>
      </c>
      <c r="C184" s="104"/>
      <c r="D184" s="104"/>
      <c r="E184" s="104"/>
      <c r="F184" s="104"/>
      <c r="G184" s="86">
        <v>120</v>
      </c>
    </row>
    <row r="185" spans="1:7" x14ac:dyDescent="0.3">
      <c r="A185" s="1" t="s">
        <v>5</v>
      </c>
      <c r="B185" s="103" t="s">
        <v>64</v>
      </c>
      <c r="C185" s="103"/>
      <c r="D185" s="103"/>
      <c r="E185" s="103"/>
      <c r="F185" s="103"/>
      <c r="G185" s="85" t="s">
        <v>152</v>
      </c>
    </row>
    <row r="186" spans="1:7" x14ac:dyDescent="0.3">
      <c r="A186" s="1" t="s">
        <v>4</v>
      </c>
      <c r="B186" s="103" t="s">
        <v>64</v>
      </c>
      <c r="C186" s="103"/>
      <c r="D186" s="103"/>
      <c r="E186" s="103"/>
      <c r="F186" s="103"/>
    </row>
    <row r="187" spans="1:7" x14ac:dyDescent="0.3">
      <c r="A187" s="1"/>
      <c r="B187" s="1" t="s">
        <v>0</v>
      </c>
      <c r="C187" s="1" t="s">
        <v>1</v>
      </c>
      <c r="D187" s="1" t="s">
        <v>6</v>
      </c>
      <c r="E187" s="1" t="s">
        <v>2</v>
      </c>
      <c r="F187" s="1" t="s">
        <v>3</v>
      </c>
    </row>
    <row r="188" spans="1:7" x14ac:dyDescent="0.3">
      <c r="A188" s="83">
        <f>A175+10</f>
        <v>151</v>
      </c>
      <c r="B188" s="83"/>
      <c r="C188" s="83"/>
      <c r="D188" s="83"/>
      <c r="E188" s="84"/>
      <c r="F188" s="84"/>
    </row>
    <row r="189" spans="1:7" x14ac:dyDescent="0.3">
      <c r="A189" s="1">
        <f t="shared" ref="A189:A195" si="13">A176+10</f>
        <v>151</v>
      </c>
      <c r="B189" s="36" t="s">
        <v>234</v>
      </c>
      <c r="C189" s="36" t="s">
        <v>248</v>
      </c>
      <c r="D189" s="102"/>
      <c r="E189" s="5">
        <v>4.0509259259259257E-3</v>
      </c>
      <c r="F189" s="14"/>
    </row>
    <row r="190" spans="1:7" x14ac:dyDescent="0.3">
      <c r="A190" s="1">
        <f t="shared" si="13"/>
        <v>152</v>
      </c>
      <c r="B190" s="45" t="s">
        <v>249</v>
      </c>
      <c r="C190" s="45" t="s">
        <v>250</v>
      </c>
      <c r="D190" s="102"/>
      <c r="E190" s="5">
        <v>4.5138888888888893E-3</v>
      </c>
      <c r="F190" s="14"/>
    </row>
    <row r="191" spans="1:7" x14ac:dyDescent="0.3">
      <c r="A191" s="1">
        <f t="shared" si="13"/>
        <v>153</v>
      </c>
      <c r="B191" s="1" t="s">
        <v>249</v>
      </c>
      <c r="C191" s="1" t="s">
        <v>251</v>
      </c>
      <c r="D191" s="102"/>
      <c r="E191" s="42">
        <v>4.5138888888888893E-3</v>
      </c>
      <c r="F191" s="14"/>
    </row>
    <row r="192" spans="1:7" x14ac:dyDescent="0.3">
      <c r="A192" s="83">
        <f t="shared" si="13"/>
        <v>155</v>
      </c>
      <c r="B192" s="83"/>
      <c r="C192" s="83"/>
      <c r="D192" s="83"/>
      <c r="E192" s="84"/>
      <c r="F192" s="84"/>
    </row>
    <row r="193" spans="1:7" x14ac:dyDescent="0.3">
      <c r="A193" s="1">
        <f t="shared" si="13"/>
        <v>154</v>
      </c>
      <c r="B193" s="36" t="s">
        <v>252</v>
      </c>
      <c r="C193" s="36" t="s">
        <v>253</v>
      </c>
      <c r="D193" s="102"/>
      <c r="E193" s="14"/>
      <c r="F193" s="5">
        <v>2.3148148148148151E-3</v>
      </c>
    </row>
    <row r="194" spans="1:7" x14ac:dyDescent="0.3">
      <c r="A194" s="1">
        <f t="shared" si="13"/>
        <v>155</v>
      </c>
      <c r="B194" s="36" t="s">
        <v>165</v>
      </c>
      <c r="C194" s="36" t="s">
        <v>254</v>
      </c>
      <c r="D194" s="102"/>
      <c r="E194" s="14"/>
      <c r="F194" s="5">
        <v>2.5462962962962961E-3</v>
      </c>
    </row>
    <row r="195" spans="1:7" x14ac:dyDescent="0.3">
      <c r="A195" s="1">
        <f t="shared" si="13"/>
        <v>156</v>
      </c>
      <c r="B195" s="36" t="s">
        <v>255</v>
      </c>
      <c r="C195" s="36" t="s">
        <v>256</v>
      </c>
      <c r="D195" s="102"/>
      <c r="E195" s="14"/>
      <c r="F195" s="42">
        <v>2.5462962962962961E-3</v>
      </c>
    </row>
    <row r="197" spans="1:7" x14ac:dyDescent="0.3">
      <c r="A197" s="1" t="s">
        <v>7</v>
      </c>
      <c r="B197" s="104">
        <f>B184+1</f>
        <v>16</v>
      </c>
      <c r="C197" s="104"/>
      <c r="D197" s="104"/>
      <c r="E197" s="104"/>
      <c r="F197" s="104"/>
      <c r="G197" s="86">
        <v>120</v>
      </c>
    </row>
    <row r="198" spans="1:7" x14ac:dyDescent="0.3">
      <c r="A198" s="1" t="s">
        <v>5</v>
      </c>
      <c r="B198" s="103" t="s">
        <v>98</v>
      </c>
      <c r="C198" s="103"/>
      <c r="D198" s="103"/>
      <c r="E198" s="103"/>
      <c r="F198" s="103"/>
      <c r="G198" s="85" t="s">
        <v>81</v>
      </c>
    </row>
    <row r="199" spans="1:7" x14ac:dyDescent="0.3">
      <c r="A199" s="1" t="s">
        <v>4</v>
      </c>
      <c r="B199" s="103" t="s">
        <v>82</v>
      </c>
      <c r="C199" s="103"/>
      <c r="D199" s="103"/>
      <c r="E199" s="103"/>
      <c r="F199" s="103"/>
    </row>
    <row r="200" spans="1:7" x14ac:dyDescent="0.3">
      <c r="A200" s="1"/>
      <c r="B200" s="1" t="s">
        <v>0</v>
      </c>
      <c r="C200" s="1" t="s">
        <v>1</v>
      </c>
      <c r="D200" s="1" t="s">
        <v>6</v>
      </c>
      <c r="E200" s="1" t="s">
        <v>2</v>
      </c>
      <c r="F200" s="1" t="s">
        <v>3</v>
      </c>
    </row>
    <row r="201" spans="1:7" x14ac:dyDescent="0.3">
      <c r="A201" s="83">
        <f>A188+10</f>
        <v>161</v>
      </c>
      <c r="B201" s="83"/>
      <c r="C201" s="83"/>
      <c r="D201" s="83"/>
      <c r="E201" s="84"/>
      <c r="F201" s="84"/>
    </row>
    <row r="202" spans="1:7" x14ac:dyDescent="0.3">
      <c r="A202" s="1">
        <f t="shared" ref="A202:A208" si="14">A189+10</f>
        <v>161</v>
      </c>
      <c r="B202" s="36" t="s">
        <v>83</v>
      </c>
      <c r="C202" s="36" t="s">
        <v>84</v>
      </c>
      <c r="D202" s="1" t="s">
        <v>85</v>
      </c>
      <c r="E202" s="5">
        <v>3.7037037037037034E-3</v>
      </c>
      <c r="F202" s="14"/>
    </row>
    <row r="203" spans="1:7" x14ac:dyDescent="0.3">
      <c r="A203" s="1">
        <f t="shared" si="14"/>
        <v>162</v>
      </c>
      <c r="B203" s="36" t="s">
        <v>86</v>
      </c>
      <c r="C203" s="36" t="s">
        <v>87</v>
      </c>
      <c r="D203" s="102"/>
      <c r="E203" s="5">
        <v>3.7037037037037034E-3</v>
      </c>
      <c r="F203" s="14"/>
    </row>
    <row r="204" spans="1:7" x14ac:dyDescent="0.3">
      <c r="A204" s="1">
        <f t="shared" si="14"/>
        <v>163</v>
      </c>
      <c r="B204" s="1" t="s">
        <v>88</v>
      </c>
      <c r="C204" s="1" t="s">
        <v>89</v>
      </c>
      <c r="D204" s="36" t="s">
        <v>85</v>
      </c>
      <c r="E204" s="42">
        <v>3.7037037037037034E-3</v>
      </c>
      <c r="F204" s="14"/>
    </row>
    <row r="205" spans="1:7" x14ac:dyDescent="0.3">
      <c r="A205" s="83">
        <f t="shared" si="14"/>
        <v>165</v>
      </c>
      <c r="B205" s="83"/>
      <c r="C205" s="83"/>
      <c r="D205" s="83"/>
      <c r="E205" s="84"/>
      <c r="F205" s="84"/>
    </row>
    <row r="206" spans="1:7" x14ac:dyDescent="0.3">
      <c r="A206" s="1">
        <f t="shared" si="14"/>
        <v>164</v>
      </c>
      <c r="B206" s="45" t="s">
        <v>90</v>
      </c>
      <c r="C206" s="45" t="s">
        <v>91</v>
      </c>
      <c r="D206" s="102"/>
      <c r="E206" s="14"/>
      <c r="F206" s="5">
        <v>1.9675925925925928E-3</v>
      </c>
    </row>
    <row r="207" spans="1:7" x14ac:dyDescent="0.3">
      <c r="A207" s="1">
        <f t="shared" si="14"/>
        <v>165</v>
      </c>
      <c r="B207" s="36" t="s">
        <v>92</v>
      </c>
      <c r="C207" s="36" t="s">
        <v>93</v>
      </c>
      <c r="D207" s="36" t="s">
        <v>94</v>
      </c>
      <c r="E207" s="14"/>
      <c r="F207" s="5">
        <v>2.1990740740740742E-3</v>
      </c>
    </row>
    <row r="208" spans="1:7" x14ac:dyDescent="0.3">
      <c r="A208" s="1">
        <f t="shared" si="14"/>
        <v>166</v>
      </c>
      <c r="B208" s="36" t="s">
        <v>95</v>
      </c>
      <c r="C208" s="36" t="s">
        <v>96</v>
      </c>
      <c r="D208" s="36" t="s">
        <v>97</v>
      </c>
      <c r="E208" s="14"/>
      <c r="F208" s="46">
        <v>2.1990740740740742E-3</v>
      </c>
    </row>
    <row r="210" spans="1:7" x14ac:dyDescent="0.3">
      <c r="A210" s="1" t="s">
        <v>7</v>
      </c>
      <c r="B210" s="104">
        <f>B197+1</f>
        <v>17</v>
      </c>
      <c r="C210" s="104"/>
      <c r="D210" s="104"/>
      <c r="E210" s="104"/>
      <c r="F210" s="104"/>
      <c r="G210" s="86">
        <v>120</v>
      </c>
    </row>
    <row r="211" spans="1:7" x14ac:dyDescent="0.3">
      <c r="A211" s="1" t="s">
        <v>5</v>
      </c>
      <c r="B211" s="103" t="s">
        <v>99</v>
      </c>
      <c r="C211" s="103"/>
      <c r="D211" s="103"/>
      <c r="E211" s="103"/>
      <c r="F211" s="103"/>
      <c r="G211" s="85" t="s">
        <v>81</v>
      </c>
    </row>
    <row r="212" spans="1:7" x14ac:dyDescent="0.3">
      <c r="A212" s="1" t="s">
        <v>4</v>
      </c>
      <c r="B212" s="103" t="s">
        <v>100</v>
      </c>
      <c r="C212" s="103"/>
      <c r="D212" s="103"/>
      <c r="E212" s="103"/>
      <c r="F212" s="103"/>
    </row>
    <row r="213" spans="1:7" x14ac:dyDescent="0.3">
      <c r="A213" s="1"/>
      <c r="B213" s="1" t="s">
        <v>0</v>
      </c>
      <c r="C213" s="1" t="s">
        <v>1</v>
      </c>
      <c r="D213" s="1" t="s">
        <v>6</v>
      </c>
      <c r="E213" s="1" t="s">
        <v>2</v>
      </c>
      <c r="F213" s="1" t="s">
        <v>3</v>
      </c>
    </row>
    <row r="214" spans="1:7" x14ac:dyDescent="0.3">
      <c r="A214" s="83">
        <f>A201+10</f>
        <v>171</v>
      </c>
      <c r="B214" s="83"/>
      <c r="C214" s="83"/>
      <c r="D214" s="83"/>
      <c r="E214" s="84"/>
      <c r="F214" s="84"/>
    </row>
    <row r="215" spans="1:7" x14ac:dyDescent="0.3">
      <c r="A215" s="1">
        <f t="shared" ref="A215:A221" si="15">A202+10</f>
        <v>171</v>
      </c>
      <c r="B215" s="36" t="s">
        <v>101</v>
      </c>
      <c r="C215" s="36" t="s">
        <v>102</v>
      </c>
      <c r="D215" s="1" t="s">
        <v>103</v>
      </c>
      <c r="E215" s="5">
        <v>4.5138888888888893E-3</v>
      </c>
      <c r="F215" s="14"/>
    </row>
    <row r="216" spans="1:7" x14ac:dyDescent="0.3">
      <c r="A216" s="1">
        <f t="shared" si="15"/>
        <v>172</v>
      </c>
      <c r="B216" s="36" t="s">
        <v>106</v>
      </c>
      <c r="C216" s="36" t="s">
        <v>107</v>
      </c>
      <c r="D216" s="102"/>
      <c r="E216" s="5">
        <v>4.5138888888888893E-3</v>
      </c>
      <c r="F216" s="14"/>
    </row>
    <row r="217" spans="1:7" x14ac:dyDescent="0.3">
      <c r="A217" s="1">
        <f t="shared" si="15"/>
        <v>173</v>
      </c>
      <c r="B217" s="36" t="s">
        <v>104</v>
      </c>
      <c r="C217" s="1" t="s">
        <v>105</v>
      </c>
      <c r="D217" s="102"/>
      <c r="E217" s="42">
        <v>4.7453703703703703E-3</v>
      </c>
      <c r="F217" s="14"/>
    </row>
    <row r="218" spans="1:7" x14ac:dyDescent="0.3">
      <c r="A218" s="83">
        <f t="shared" si="15"/>
        <v>175</v>
      </c>
      <c r="B218" s="83"/>
      <c r="C218" s="83"/>
      <c r="D218" s="83"/>
      <c r="E218" s="84"/>
      <c r="F218" s="84"/>
    </row>
    <row r="219" spans="1:7" x14ac:dyDescent="0.3">
      <c r="A219" s="1">
        <f t="shared" si="15"/>
        <v>174</v>
      </c>
      <c r="B219" s="36" t="s">
        <v>112</v>
      </c>
      <c r="C219" s="36" t="s">
        <v>49</v>
      </c>
      <c r="D219" s="102"/>
      <c r="E219" s="14"/>
      <c r="F219" s="5">
        <v>2.1990740740740742E-3</v>
      </c>
    </row>
    <row r="220" spans="1:7" x14ac:dyDescent="0.3">
      <c r="A220" s="1">
        <f t="shared" si="15"/>
        <v>175</v>
      </c>
      <c r="B220" s="36" t="s">
        <v>110</v>
      </c>
      <c r="C220" s="36" t="s">
        <v>111</v>
      </c>
      <c r="D220" s="102"/>
      <c r="E220" s="14"/>
      <c r="F220" s="5">
        <v>2.1990740740740742E-3</v>
      </c>
    </row>
    <row r="221" spans="1:7" x14ac:dyDescent="0.3">
      <c r="A221" s="1">
        <f t="shared" si="15"/>
        <v>176</v>
      </c>
      <c r="B221" s="45" t="s">
        <v>108</v>
      </c>
      <c r="C221" s="45" t="s">
        <v>109</v>
      </c>
      <c r="D221" s="102"/>
      <c r="E221" s="14"/>
      <c r="F221" s="42">
        <v>2.1990740740740742E-3</v>
      </c>
    </row>
    <row r="223" spans="1:7" x14ac:dyDescent="0.3">
      <c r="A223" s="1" t="s">
        <v>7</v>
      </c>
      <c r="B223" s="104">
        <f>B210+1</f>
        <v>18</v>
      </c>
      <c r="C223" s="104"/>
      <c r="D223" s="104"/>
      <c r="E223" s="104"/>
      <c r="F223" s="104"/>
      <c r="G223" s="44"/>
    </row>
    <row r="224" spans="1:7" x14ac:dyDescent="0.3">
      <c r="A224" s="1" t="s">
        <v>5</v>
      </c>
      <c r="B224" s="103" t="s">
        <v>257</v>
      </c>
      <c r="C224" s="103"/>
      <c r="D224" s="103"/>
      <c r="E224" s="103"/>
      <c r="F224" s="103"/>
    </row>
    <row r="225" spans="1:7" x14ac:dyDescent="0.3">
      <c r="A225" s="1" t="s">
        <v>4</v>
      </c>
      <c r="B225" s="103" t="s">
        <v>341</v>
      </c>
      <c r="C225" s="103"/>
      <c r="D225" s="103"/>
      <c r="E225" s="103"/>
      <c r="F225" s="103"/>
    </row>
    <row r="226" spans="1:7" x14ac:dyDescent="0.3">
      <c r="A226" s="1"/>
      <c r="B226" s="1" t="s">
        <v>0</v>
      </c>
      <c r="C226" s="1" t="s">
        <v>1</v>
      </c>
      <c r="D226" s="1" t="s">
        <v>6</v>
      </c>
      <c r="E226" s="1" t="s">
        <v>2</v>
      </c>
      <c r="F226" s="1" t="s">
        <v>3</v>
      </c>
    </row>
    <row r="227" spans="1:7" x14ac:dyDescent="0.3">
      <c r="A227" s="83">
        <f>A214+10</f>
        <v>181</v>
      </c>
      <c r="B227" s="83"/>
      <c r="C227" s="83"/>
      <c r="D227" s="83"/>
      <c r="E227" s="84"/>
      <c r="F227" s="84"/>
      <c r="G227" s="85" t="s">
        <v>350</v>
      </c>
    </row>
    <row r="228" spans="1:7" x14ac:dyDescent="0.3">
      <c r="A228" s="1">
        <f t="shared" ref="A228:A234" si="16">A215+10</f>
        <v>181</v>
      </c>
      <c r="B228" s="36" t="s">
        <v>342</v>
      </c>
      <c r="C228" s="36" t="s">
        <v>343</v>
      </c>
      <c r="D228" s="1" t="s">
        <v>344</v>
      </c>
      <c r="E228" s="5">
        <v>3.472222222222222E-3</v>
      </c>
      <c r="F228" s="14"/>
    </row>
    <row r="229" spans="1:7" x14ac:dyDescent="0.3">
      <c r="A229" s="1">
        <f t="shared" si="16"/>
        <v>182</v>
      </c>
      <c r="B229" s="36" t="s">
        <v>345</v>
      </c>
      <c r="C229" s="36" t="s">
        <v>346</v>
      </c>
      <c r="D229" s="36" t="s">
        <v>347</v>
      </c>
      <c r="E229" s="5">
        <v>3.8194444444444443E-3</v>
      </c>
      <c r="F229" s="14"/>
    </row>
    <row r="230" spans="1:7" x14ac:dyDescent="0.3">
      <c r="A230" s="1">
        <f t="shared" si="16"/>
        <v>183</v>
      </c>
      <c r="B230" s="1" t="s">
        <v>348</v>
      </c>
      <c r="C230" s="1" t="s">
        <v>263</v>
      </c>
      <c r="D230" s="36" t="s">
        <v>349</v>
      </c>
      <c r="E230" s="42">
        <v>3.8194444444444443E-3</v>
      </c>
      <c r="F230" s="14"/>
    </row>
    <row r="231" spans="1:7" x14ac:dyDescent="0.3">
      <c r="A231" s="83">
        <f t="shared" si="16"/>
        <v>185</v>
      </c>
      <c r="B231" s="83"/>
      <c r="C231" s="83"/>
      <c r="D231" s="83"/>
      <c r="E231" s="84"/>
      <c r="F231" s="84"/>
    </row>
    <row r="232" spans="1:7" x14ac:dyDescent="0.3">
      <c r="A232" s="1">
        <f t="shared" si="16"/>
        <v>184</v>
      </c>
      <c r="B232" s="36" t="s">
        <v>351</v>
      </c>
      <c r="C232" s="36" t="s">
        <v>352</v>
      </c>
      <c r="D232" s="36" t="s">
        <v>353</v>
      </c>
      <c r="E232" s="14"/>
      <c r="F232" s="5">
        <v>1.736111111111111E-3</v>
      </c>
    </row>
    <row r="233" spans="1:7" x14ac:dyDescent="0.3">
      <c r="A233" s="1">
        <f t="shared" si="16"/>
        <v>185</v>
      </c>
      <c r="B233" s="36" t="s">
        <v>354</v>
      </c>
      <c r="C233" s="36" t="s">
        <v>355</v>
      </c>
      <c r="D233" s="102"/>
      <c r="E233" s="14"/>
      <c r="F233" s="5">
        <v>1.8518518518518517E-3</v>
      </c>
    </row>
    <row r="234" spans="1:7" x14ac:dyDescent="0.3">
      <c r="A234" s="1">
        <f t="shared" si="16"/>
        <v>186</v>
      </c>
      <c r="B234" s="45" t="s">
        <v>356</v>
      </c>
      <c r="C234" s="45" t="s">
        <v>357</v>
      </c>
      <c r="D234" s="102"/>
      <c r="E234" s="14"/>
      <c r="F234" s="42">
        <v>1.9097222222222222E-3</v>
      </c>
    </row>
    <row r="236" spans="1:7" x14ac:dyDescent="0.3">
      <c r="A236" s="1" t="s">
        <v>7</v>
      </c>
      <c r="B236" s="104">
        <f>B223+1</f>
        <v>19</v>
      </c>
      <c r="C236" s="104"/>
      <c r="D236" s="104"/>
      <c r="E236" s="104"/>
      <c r="F236" s="104"/>
      <c r="G236" s="44"/>
    </row>
    <row r="237" spans="1:7" x14ac:dyDescent="0.3">
      <c r="A237" s="1" t="s">
        <v>5</v>
      </c>
      <c r="B237" s="103" t="s">
        <v>259</v>
      </c>
      <c r="C237" s="103"/>
      <c r="D237" s="103"/>
      <c r="E237" s="103"/>
      <c r="F237" s="103"/>
      <c r="G237" s="85" t="s">
        <v>350</v>
      </c>
    </row>
    <row r="238" spans="1:7" x14ac:dyDescent="0.3">
      <c r="A238" s="1" t="s">
        <v>4</v>
      </c>
      <c r="B238" s="103" t="s">
        <v>341</v>
      </c>
      <c r="C238" s="103"/>
      <c r="D238" s="103"/>
      <c r="E238" s="103"/>
      <c r="F238" s="103"/>
    </row>
    <row r="239" spans="1:7" x14ac:dyDescent="0.3">
      <c r="A239" s="1"/>
      <c r="B239" s="1" t="s">
        <v>0</v>
      </c>
      <c r="C239" s="1" t="s">
        <v>1</v>
      </c>
      <c r="D239" s="1" t="s">
        <v>6</v>
      </c>
      <c r="E239" s="1" t="s">
        <v>2</v>
      </c>
      <c r="F239" s="1" t="s">
        <v>3</v>
      </c>
    </row>
    <row r="240" spans="1:7" x14ac:dyDescent="0.3">
      <c r="A240" s="83">
        <f>A227+10</f>
        <v>191</v>
      </c>
      <c r="B240" s="83"/>
      <c r="C240" s="83"/>
      <c r="D240" s="83"/>
      <c r="E240" s="84"/>
      <c r="F240" s="84"/>
    </row>
    <row r="241" spans="1:9" x14ac:dyDescent="0.3">
      <c r="A241" s="1">
        <f t="shared" ref="A241:A247" si="17">A228+10</f>
        <v>191</v>
      </c>
      <c r="B241" s="36" t="s">
        <v>358</v>
      </c>
      <c r="C241" s="36" t="s">
        <v>241</v>
      </c>
      <c r="D241" s="1" t="s">
        <v>359</v>
      </c>
      <c r="E241" s="5">
        <v>4.2245370370370371E-3</v>
      </c>
      <c r="F241" s="14"/>
    </row>
    <row r="242" spans="1:9" x14ac:dyDescent="0.3">
      <c r="A242" s="1">
        <f t="shared" si="17"/>
        <v>192</v>
      </c>
      <c r="B242" s="36" t="s">
        <v>360</v>
      </c>
      <c r="C242" s="36" t="s">
        <v>361</v>
      </c>
      <c r="D242" s="36" t="s">
        <v>362</v>
      </c>
      <c r="E242" s="5">
        <v>4.1666666666666666E-3</v>
      </c>
      <c r="F242" s="14"/>
    </row>
    <row r="243" spans="1:9" x14ac:dyDescent="0.3">
      <c r="A243" s="1">
        <f t="shared" si="17"/>
        <v>193</v>
      </c>
      <c r="B243" s="1" t="s">
        <v>363</v>
      </c>
      <c r="C243" s="1" t="s">
        <v>364</v>
      </c>
      <c r="D243" s="36" t="s">
        <v>365</v>
      </c>
      <c r="E243" s="42">
        <v>4.1666666666666666E-3</v>
      </c>
      <c r="F243" s="14"/>
    </row>
    <row r="244" spans="1:9" x14ac:dyDescent="0.3">
      <c r="A244" s="83">
        <f t="shared" si="17"/>
        <v>195</v>
      </c>
      <c r="B244" s="83"/>
      <c r="C244" s="83"/>
      <c r="D244" s="83"/>
      <c r="E244" s="84"/>
      <c r="F244" s="84"/>
    </row>
    <row r="245" spans="1:9" x14ac:dyDescent="0.3">
      <c r="A245" s="1">
        <f t="shared" si="17"/>
        <v>194</v>
      </c>
      <c r="B245" s="45" t="s">
        <v>366</v>
      </c>
      <c r="C245" s="45" t="s">
        <v>247</v>
      </c>
      <c r="D245" s="102"/>
      <c r="E245" s="14"/>
      <c r="F245" s="5">
        <v>2.0833333333333333E-3</v>
      </c>
    </row>
    <row r="246" spans="1:9" x14ac:dyDescent="0.3">
      <c r="A246" s="1">
        <f t="shared" si="17"/>
        <v>195</v>
      </c>
      <c r="B246" s="36" t="s">
        <v>367</v>
      </c>
      <c r="C246" s="36" t="s">
        <v>368</v>
      </c>
      <c r="D246" s="36" t="s">
        <v>369</v>
      </c>
      <c r="E246" s="14"/>
      <c r="F246" s="5">
        <v>2.0833333333333333E-3</v>
      </c>
    </row>
    <row r="247" spans="1:9" x14ac:dyDescent="0.3">
      <c r="A247" s="1">
        <f t="shared" si="17"/>
        <v>196</v>
      </c>
      <c r="B247" s="36" t="s">
        <v>370</v>
      </c>
      <c r="C247" s="36" t="s">
        <v>371</v>
      </c>
      <c r="D247" s="36" t="s">
        <v>372</v>
      </c>
      <c r="E247" s="14"/>
      <c r="F247" s="42">
        <v>2.3148148148148151E-3</v>
      </c>
    </row>
    <row r="249" spans="1:9" x14ac:dyDescent="0.3">
      <c r="A249" s="1" t="s">
        <v>7</v>
      </c>
      <c r="B249" s="104">
        <f>B236+1</f>
        <v>20</v>
      </c>
      <c r="C249" s="104"/>
      <c r="D249" s="104"/>
      <c r="E249" s="104"/>
      <c r="F249" s="104"/>
      <c r="G249" s="44">
        <v>120</v>
      </c>
    </row>
    <row r="250" spans="1:9" x14ac:dyDescent="0.3">
      <c r="A250" s="1" t="s">
        <v>5</v>
      </c>
      <c r="B250" s="103" t="s">
        <v>260</v>
      </c>
      <c r="C250" s="103"/>
      <c r="D250" s="103"/>
      <c r="E250" s="103"/>
      <c r="F250" s="103"/>
      <c r="G250" s="85" t="s">
        <v>279</v>
      </c>
      <c r="I250">
        <v>1</v>
      </c>
    </row>
    <row r="251" spans="1:9" x14ac:dyDescent="0.3">
      <c r="A251" s="1" t="s">
        <v>4</v>
      </c>
      <c r="B251" s="103" t="s">
        <v>261</v>
      </c>
      <c r="C251" s="103"/>
      <c r="D251" s="103"/>
      <c r="E251" s="103"/>
      <c r="F251" s="103"/>
    </row>
    <row r="252" spans="1:9" x14ac:dyDescent="0.3">
      <c r="A252" s="1"/>
      <c r="B252" s="1" t="s">
        <v>0</v>
      </c>
      <c r="C252" s="1" t="s">
        <v>1</v>
      </c>
      <c r="D252" s="1" t="s">
        <v>6</v>
      </c>
      <c r="E252" s="1" t="s">
        <v>2</v>
      </c>
      <c r="F252" s="1" t="s">
        <v>3</v>
      </c>
    </row>
    <row r="253" spans="1:9" x14ac:dyDescent="0.3">
      <c r="A253" s="83">
        <f>A240+10</f>
        <v>201</v>
      </c>
      <c r="B253" s="83"/>
      <c r="C253" s="83"/>
      <c r="D253" s="83"/>
      <c r="E253" s="84"/>
      <c r="F253" s="84"/>
    </row>
    <row r="254" spans="1:9" x14ac:dyDescent="0.3">
      <c r="A254" s="1">
        <f t="shared" ref="A254:A260" si="18">A241+10</f>
        <v>201</v>
      </c>
      <c r="B254" s="36" t="s">
        <v>262</v>
      </c>
      <c r="C254" s="36" t="s">
        <v>263</v>
      </c>
      <c r="D254" s="1" t="s">
        <v>264</v>
      </c>
      <c r="E254" s="5">
        <v>3.7037037037037034E-3</v>
      </c>
      <c r="F254" s="14"/>
    </row>
    <row r="255" spans="1:9" x14ac:dyDescent="0.3">
      <c r="A255" s="1">
        <f t="shared" si="18"/>
        <v>202</v>
      </c>
      <c r="B255" s="36" t="s">
        <v>265</v>
      </c>
      <c r="C255" s="36" t="s">
        <v>266</v>
      </c>
      <c r="D255" s="36" t="s">
        <v>267</v>
      </c>
      <c r="E255" s="5">
        <v>4.8611111111111112E-3</v>
      </c>
      <c r="F255" s="14"/>
    </row>
    <row r="256" spans="1:9" x14ac:dyDescent="0.3">
      <c r="A256" s="1">
        <f t="shared" si="18"/>
        <v>203</v>
      </c>
      <c r="B256" s="45" t="s">
        <v>268</v>
      </c>
      <c r="C256" s="45" t="s">
        <v>269</v>
      </c>
      <c r="D256" s="45" t="s">
        <v>270</v>
      </c>
      <c r="E256" s="42">
        <v>5.0347222222222225E-3</v>
      </c>
      <c r="F256" s="14"/>
    </row>
    <row r="257" spans="1:7" x14ac:dyDescent="0.3">
      <c r="A257" s="83">
        <f t="shared" si="18"/>
        <v>205</v>
      </c>
      <c r="B257" s="83"/>
      <c r="C257" s="83"/>
      <c r="D257" s="83"/>
      <c r="E257" s="84"/>
      <c r="F257" s="84"/>
    </row>
    <row r="258" spans="1:7" x14ac:dyDescent="0.3">
      <c r="A258" s="1">
        <f t="shared" si="18"/>
        <v>204</v>
      </c>
      <c r="B258" s="36" t="s">
        <v>276</v>
      </c>
      <c r="C258" s="36" t="s">
        <v>277</v>
      </c>
      <c r="D258" s="102" t="s">
        <v>278</v>
      </c>
      <c r="E258" s="14"/>
      <c r="F258" s="5">
        <v>1.6782407407407406E-3</v>
      </c>
    </row>
    <row r="259" spans="1:7" x14ac:dyDescent="0.3">
      <c r="A259" s="1">
        <f t="shared" si="18"/>
        <v>205</v>
      </c>
      <c r="B259" s="36" t="s">
        <v>274</v>
      </c>
      <c r="C259" s="36" t="s">
        <v>176</v>
      </c>
      <c r="D259" s="36" t="s">
        <v>275</v>
      </c>
      <c r="E259" s="14"/>
      <c r="F259" s="5">
        <v>2.0254629629629629E-3</v>
      </c>
    </row>
    <row r="260" spans="1:7" x14ac:dyDescent="0.3">
      <c r="A260" s="1">
        <f t="shared" si="18"/>
        <v>206</v>
      </c>
      <c r="B260" s="45" t="s">
        <v>271</v>
      </c>
      <c r="C260" s="45" t="s">
        <v>272</v>
      </c>
      <c r="D260" s="97" t="s">
        <v>273</v>
      </c>
      <c r="E260" s="14"/>
      <c r="F260" s="42">
        <v>1.9675925925925928E-3</v>
      </c>
    </row>
    <row r="262" spans="1:7" x14ac:dyDescent="0.3">
      <c r="A262" s="1" t="s">
        <v>7</v>
      </c>
      <c r="B262" s="104">
        <v>21</v>
      </c>
      <c r="C262" s="104"/>
      <c r="D262" s="104"/>
      <c r="E262" s="104"/>
      <c r="F262" s="104"/>
      <c r="G262" s="44">
        <v>120</v>
      </c>
    </row>
    <row r="263" spans="1:7" x14ac:dyDescent="0.3">
      <c r="A263" s="1" t="s">
        <v>5</v>
      </c>
      <c r="B263" s="104" t="s">
        <v>394</v>
      </c>
      <c r="C263" s="104"/>
      <c r="D263" s="104"/>
      <c r="E263" s="104"/>
      <c r="F263" s="104"/>
      <c r="G263" s="85" t="s">
        <v>393</v>
      </c>
    </row>
    <row r="264" spans="1:7" x14ac:dyDescent="0.3">
      <c r="A264" s="1" t="s">
        <v>4</v>
      </c>
      <c r="B264" s="103" t="s">
        <v>310</v>
      </c>
      <c r="C264" s="103"/>
      <c r="D264" s="103"/>
      <c r="E264" s="103"/>
      <c r="F264" s="103"/>
    </row>
    <row r="265" spans="1:7" x14ac:dyDescent="0.3">
      <c r="A265" s="1"/>
      <c r="B265" s="1" t="s">
        <v>0</v>
      </c>
      <c r="C265" s="1" t="s">
        <v>1</v>
      </c>
      <c r="D265" s="1" t="s">
        <v>6</v>
      </c>
      <c r="E265" s="1" t="s">
        <v>2</v>
      </c>
      <c r="F265" s="1" t="s">
        <v>3</v>
      </c>
    </row>
    <row r="266" spans="1:7" x14ac:dyDescent="0.3">
      <c r="A266" s="83">
        <f>A253+10</f>
        <v>211</v>
      </c>
      <c r="B266" s="83"/>
      <c r="C266" s="83"/>
      <c r="D266" s="83"/>
      <c r="E266" s="84"/>
      <c r="F266" s="84"/>
    </row>
    <row r="267" spans="1:7" x14ac:dyDescent="0.3">
      <c r="A267" s="1">
        <f t="shared" ref="A267:A273" si="19">A254+10</f>
        <v>211</v>
      </c>
      <c r="B267" s="36" t="s">
        <v>377</v>
      </c>
      <c r="C267" s="36" t="s">
        <v>378</v>
      </c>
      <c r="D267" s="1" t="s">
        <v>379</v>
      </c>
      <c r="E267" s="5">
        <v>4.340277777777778E-3</v>
      </c>
      <c r="F267" s="14"/>
    </row>
    <row r="268" spans="1:7" x14ac:dyDescent="0.3">
      <c r="A268" s="1">
        <f t="shared" si="19"/>
        <v>212</v>
      </c>
      <c r="B268" s="36" t="s">
        <v>380</v>
      </c>
      <c r="C268" s="36" t="s">
        <v>67</v>
      </c>
      <c r="D268" s="36" t="s">
        <v>381</v>
      </c>
      <c r="E268" s="5">
        <v>4.1666666666666666E-3</v>
      </c>
      <c r="F268" s="14"/>
    </row>
    <row r="269" spans="1:7" x14ac:dyDescent="0.3">
      <c r="A269" s="1">
        <f t="shared" si="19"/>
        <v>213</v>
      </c>
      <c r="B269" s="1" t="s">
        <v>382</v>
      </c>
      <c r="C269" s="1" t="s">
        <v>96</v>
      </c>
      <c r="D269" s="36" t="s">
        <v>383</v>
      </c>
      <c r="E269" s="42">
        <v>4.3981481481481484E-3</v>
      </c>
      <c r="F269" s="14"/>
    </row>
    <row r="270" spans="1:7" x14ac:dyDescent="0.3">
      <c r="A270" s="83">
        <f t="shared" si="19"/>
        <v>215</v>
      </c>
      <c r="B270" s="83"/>
      <c r="C270" s="83"/>
      <c r="D270" s="83"/>
      <c r="E270" s="84"/>
      <c r="F270" s="84"/>
    </row>
    <row r="271" spans="1:7" x14ac:dyDescent="0.3">
      <c r="A271" s="1">
        <f t="shared" si="19"/>
        <v>214</v>
      </c>
      <c r="B271" s="45" t="s">
        <v>384</v>
      </c>
      <c r="C271" s="45" t="s">
        <v>385</v>
      </c>
      <c r="D271" s="45" t="s">
        <v>386</v>
      </c>
      <c r="E271" s="14"/>
      <c r="F271" s="5">
        <v>2.0833333333333333E-3</v>
      </c>
    </row>
    <row r="272" spans="1:7" x14ac:dyDescent="0.3">
      <c r="A272" s="1">
        <f t="shared" si="19"/>
        <v>215</v>
      </c>
      <c r="B272" s="36" t="s">
        <v>387</v>
      </c>
      <c r="C272" s="36" t="s">
        <v>388</v>
      </c>
      <c r="D272" s="36" t="s">
        <v>389</v>
      </c>
      <c r="E272" s="14"/>
      <c r="F272" s="5">
        <v>2.0833333333333333E-3</v>
      </c>
    </row>
    <row r="273" spans="1:7" x14ac:dyDescent="0.3">
      <c r="A273" s="1">
        <f t="shared" si="19"/>
        <v>216</v>
      </c>
      <c r="B273" s="36" t="s">
        <v>390</v>
      </c>
      <c r="C273" s="36" t="s">
        <v>391</v>
      </c>
      <c r="D273" s="36" t="s">
        <v>392</v>
      </c>
      <c r="E273" s="14"/>
      <c r="F273" s="42">
        <v>2.2569444444444447E-3</v>
      </c>
    </row>
    <row r="275" spans="1:7" x14ac:dyDescent="0.3">
      <c r="A275" s="1" t="s">
        <v>7</v>
      </c>
      <c r="B275" s="104">
        <f>B262+1</f>
        <v>22</v>
      </c>
      <c r="C275" s="104"/>
      <c r="D275" s="104"/>
      <c r="E275" s="104"/>
      <c r="F275" s="104"/>
      <c r="G275" s="44"/>
    </row>
    <row r="276" spans="1:7" x14ac:dyDescent="0.3">
      <c r="A276" s="1" t="s">
        <v>5</v>
      </c>
      <c r="B276" s="103" t="s">
        <v>415</v>
      </c>
      <c r="C276" s="103"/>
      <c r="D276" s="103"/>
      <c r="E276" s="103"/>
      <c r="F276" s="103"/>
    </row>
    <row r="277" spans="1:7" x14ac:dyDescent="0.3">
      <c r="A277" s="1" t="s">
        <v>4</v>
      </c>
      <c r="B277" s="103" t="s">
        <v>412</v>
      </c>
      <c r="C277" s="103"/>
      <c r="D277" s="103"/>
      <c r="E277" s="103"/>
      <c r="F277" s="103"/>
    </row>
    <row r="278" spans="1:7" x14ac:dyDescent="0.3">
      <c r="A278" s="1"/>
      <c r="B278" s="1" t="s">
        <v>0</v>
      </c>
      <c r="C278" s="1" t="s">
        <v>1</v>
      </c>
      <c r="D278" s="1" t="s">
        <v>6</v>
      </c>
      <c r="E278" s="1" t="s">
        <v>2</v>
      </c>
      <c r="F278" s="1" t="s">
        <v>3</v>
      </c>
    </row>
    <row r="279" spans="1:7" x14ac:dyDescent="0.3">
      <c r="A279" s="83">
        <f>A266+10</f>
        <v>221</v>
      </c>
      <c r="B279" s="83"/>
      <c r="C279" s="83"/>
      <c r="D279" s="83"/>
      <c r="E279" s="84"/>
      <c r="F279" s="84"/>
    </row>
    <row r="280" spans="1:7" x14ac:dyDescent="0.3">
      <c r="A280" s="1">
        <f t="shared" ref="A280:A286" si="20">A267+10</f>
        <v>221</v>
      </c>
      <c r="B280" s="36" t="s">
        <v>404</v>
      </c>
      <c r="C280" s="36" t="s">
        <v>403</v>
      </c>
      <c r="D280" s="1"/>
      <c r="E280" s="5"/>
      <c r="F280" s="14"/>
    </row>
    <row r="281" spans="1:7" x14ac:dyDescent="0.3">
      <c r="A281" s="1">
        <f t="shared" si="20"/>
        <v>222</v>
      </c>
      <c r="B281" s="36" t="s">
        <v>406</v>
      </c>
      <c r="C281" s="36" t="s">
        <v>405</v>
      </c>
      <c r="D281" s="36"/>
      <c r="E281" s="5"/>
      <c r="F281" s="14"/>
    </row>
    <row r="282" spans="1:7" x14ac:dyDescent="0.3">
      <c r="A282" s="1">
        <f t="shared" si="20"/>
        <v>223</v>
      </c>
      <c r="B282" s="1" t="s">
        <v>407</v>
      </c>
      <c r="C282" s="1" t="s">
        <v>52</v>
      </c>
      <c r="D282" s="36"/>
      <c r="E282" s="42">
        <v>6.9444444444444441E-3</v>
      </c>
      <c r="F282" s="14"/>
    </row>
    <row r="283" spans="1:7" x14ac:dyDescent="0.3">
      <c r="A283" s="83">
        <f t="shared" si="20"/>
        <v>225</v>
      </c>
      <c r="B283" s="83"/>
      <c r="C283" s="83"/>
      <c r="D283" s="83"/>
      <c r="E283" s="84"/>
      <c r="F283" s="84"/>
    </row>
    <row r="284" spans="1:7" x14ac:dyDescent="0.3">
      <c r="A284" s="1">
        <f t="shared" si="20"/>
        <v>224</v>
      </c>
      <c r="B284" s="36" t="s">
        <v>408</v>
      </c>
      <c r="C284" s="36" t="s">
        <v>115</v>
      </c>
      <c r="D284" s="36"/>
      <c r="E284" s="14"/>
      <c r="F284" s="5"/>
    </row>
    <row r="285" spans="1:7" x14ac:dyDescent="0.3">
      <c r="A285" s="1">
        <f t="shared" si="20"/>
        <v>225</v>
      </c>
      <c r="B285" s="36" t="s">
        <v>411</v>
      </c>
      <c r="C285" s="36" t="s">
        <v>410</v>
      </c>
      <c r="D285" s="36"/>
      <c r="E285" s="14"/>
      <c r="F285" s="5"/>
    </row>
    <row r="286" spans="1:7" x14ac:dyDescent="0.3">
      <c r="A286" s="1">
        <f t="shared" si="20"/>
        <v>226</v>
      </c>
      <c r="B286" s="45"/>
      <c r="C286" s="45" t="s">
        <v>409</v>
      </c>
      <c r="D286" s="45"/>
      <c r="E286" s="14"/>
      <c r="F286" s="42">
        <v>4.1666666666666666E-3</v>
      </c>
    </row>
    <row r="288" spans="1:7" x14ac:dyDescent="0.3">
      <c r="A288" s="1" t="s">
        <v>7</v>
      </c>
      <c r="B288" s="104">
        <f>B275+1</f>
        <v>23</v>
      </c>
      <c r="C288" s="104"/>
      <c r="D288" s="104"/>
      <c r="E288" s="104"/>
      <c r="F288" s="104"/>
      <c r="G288" s="44"/>
    </row>
    <row r="289" spans="1:7" x14ac:dyDescent="0.3">
      <c r="A289" s="1" t="s">
        <v>5</v>
      </c>
      <c r="B289" s="103" t="s">
        <v>328</v>
      </c>
      <c r="C289" s="103"/>
      <c r="D289" s="103"/>
      <c r="E289" s="103"/>
      <c r="F289" s="103"/>
    </row>
    <row r="290" spans="1:7" x14ac:dyDescent="0.3">
      <c r="A290" s="1" t="s">
        <v>4</v>
      </c>
      <c r="B290" s="103" t="s">
        <v>329</v>
      </c>
      <c r="C290" s="103"/>
      <c r="D290" s="103"/>
      <c r="E290" s="103"/>
      <c r="F290" s="103"/>
    </row>
    <row r="291" spans="1:7" x14ac:dyDescent="0.3">
      <c r="A291" s="1"/>
      <c r="B291" s="1" t="s">
        <v>0</v>
      </c>
      <c r="C291" s="1" t="s">
        <v>1</v>
      </c>
      <c r="D291" s="1" t="s">
        <v>6</v>
      </c>
      <c r="E291" s="1" t="s">
        <v>2</v>
      </c>
      <c r="F291" s="1" t="s">
        <v>3</v>
      </c>
    </row>
    <row r="292" spans="1:7" x14ac:dyDescent="0.3">
      <c r="A292" s="83">
        <f>A279+10</f>
        <v>231</v>
      </c>
      <c r="B292" s="83"/>
      <c r="C292" s="83"/>
      <c r="D292" s="83"/>
      <c r="E292" s="84"/>
      <c r="F292" s="84"/>
    </row>
    <row r="293" spans="1:7" x14ac:dyDescent="0.3">
      <c r="A293" s="1">
        <f t="shared" ref="A293:A299" si="21">A280+10</f>
        <v>231</v>
      </c>
      <c r="B293" s="36" t="s">
        <v>373</v>
      </c>
      <c r="C293" s="36" t="s">
        <v>232</v>
      </c>
      <c r="D293" s="1"/>
      <c r="E293" s="5"/>
      <c r="F293" s="14"/>
    </row>
    <row r="294" spans="1:7" x14ac:dyDescent="0.3">
      <c r="A294" s="1">
        <f t="shared" si="21"/>
        <v>232</v>
      </c>
      <c r="B294" s="36" t="s">
        <v>374</v>
      </c>
      <c r="C294" s="36" t="s">
        <v>230</v>
      </c>
      <c r="D294" s="36"/>
      <c r="E294" s="5"/>
      <c r="F294" s="14"/>
    </row>
    <row r="295" spans="1:7" x14ac:dyDescent="0.3">
      <c r="A295" s="1">
        <f t="shared" si="21"/>
        <v>233</v>
      </c>
      <c r="B295" s="36"/>
      <c r="C295" s="36" t="s">
        <v>52</v>
      </c>
      <c r="D295" s="36"/>
      <c r="E295" s="46">
        <v>3.472222222222222E-3</v>
      </c>
      <c r="F295" s="14"/>
    </row>
    <row r="296" spans="1:7" x14ac:dyDescent="0.3">
      <c r="A296" s="83">
        <f t="shared" si="21"/>
        <v>235</v>
      </c>
      <c r="B296" s="83"/>
      <c r="C296" s="83"/>
      <c r="D296" s="83"/>
      <c r="E296" s="84"/>
      <c r="F296" s="84"/>
    </row>
    <row r="297" spans="1:7" x14ac:dyDescent="0.3">
      <c r="A297" s="1">
        <f t="shared" si="21"/>
        <v>234</v>
      </c>
      <c r="B297" s="36"/>
      <c r="C297" s="36" t="s">
        <v>49</v>
      </c>
      <c r="D297" s="36"/>
      <c r="E297" s="14"/>
      <c r="F297" s="5"/>
    </row>
    <row r="298" spans="1:7" x14ac:dyDescent="0.3">
      <c r="A298" s="1">
        <f t="shared" si="21"/>
        <v>235</v>
      </c>
      <c r="B298" s="36"/>
      <c r="C298" s="36" t="s">
        <v>375</v>
      </c>
      <c r="D298" s="36"/>
      <c r="E298" s="14"/>
      <c r="F298" s="5"/>
    </row>
    <row r="299" spans="1:7" x14ac:dyDescent="0.3">
      <c r="A299" s="1">
        <f t="shared" si="21"/>
        <v>236</v>
      </c>
      <c r="B299" s="45"/>
      <c r="C299" s="45" t="s">
        <v>250</v>
      </c>
      <c r="D299" s="45"/>
      <c r="E299" s="14"/>
      <c r="F299" s="46">
        <v>1.9675925925925928E-3</v>
      </c>
    </row>
    <row r="301" spans="1:7" x14ac:dyDescent="0.3">
      <c r="A301" s="1" t="s">
        <v>7</v>
      </c>
      <c r="B301" s="104">
        <f>B288+1</f>
        <v>24</v>
      </c>
      <c r="C301" s="104"/>
      <c r="D301" s="104"/>
      <c r="E301" s="104"/>
      <c r="F301" s="104"/>
      <c r="G301" s="44"/>
    </row>
    <row r="302" spans="1:7" x14ac:dyDescent="0.3">
      <c r="A302" s="1" t="s">
        <v>5</v>
      </c>
      <c r="B302" s="103" t="s">
        <v>327</v>
      </c>
      <c r="C302" s="103"/>
      <c r="D302" s="103"/>
      <c r="E302" s="103"/>
      <c r="F302" s="103"/>
    </row>
    <row r="303" spans="1:7" x14ac:dyDescent="0.3">
      <c r="A303" s="1" t="s">
        <v>4</v>
      </c>
      <c r="B303" s="103" t="s">
        <v>329</v>
      </c>
      <c r="C303" s="103"/>
      <c r="D303" s="103"/>
      <c r="E303" s="103"/>
      <c r="F303" s="103"/>
    </row>
    <row r="304" spans="1:7" x14ac:dyDescent="0.3">
      <c r="A304" s="1"/>
      <c r="B304" s="1" t="s">
        <v>0</v>
      </c>
      <c r="C304" s="1" t="s">
        <v>1</v>
      </c>
      <c r="D304" s="1" t="s">
        <v>6</v>
      </c>
      <c r="E304" s="1" t="s">
        <v>2</v>
      </c>
      <c r="F304" s="1" t="s">
        <v>3</v>
      </c>
    </row>
    <row r="305" spans="1:6" x14ac:dyDescent="0.3">
      <c r="A305" s="83">
        <f>A292+10</f>
        <v>241</v>
      </c>
      <c r="B305" s="83"/>
      <c r="C305" s="83"/>
      <c r="D305" s="83"/>
      <c r="E305" s="84"/>
      <c r="F305" s="84"/>
    </row>
    <row r="306" spans="1:6" x14ac:dyDescent="0.3">
      <c r="A306" s="1">
        <f t="shared" ref="A306:A312" si="22">A293+10</f>
        <v>241</v>
      </c>
      <c r="B306" s="45"/>
      <c r="C306" s="45" t="s">
        <v>330</v>
      </c>
      <c r="D306" s="45"/>
      <c r="E306" s="5"/>
      <c r="F306" s="14"/>
    </row>
    <row r="307" spans="1:6" x14ac:dyDescent="0.3">
      <c r="A307" s="1">
        <f t="shared" si="22"/>
        <v>242</v>
      </c>
      <c r="B307" s="45" t="s">
        <v>332</v>
      </c>
      <c r="C307" s="45" t="s">
        <v>331</v>
      </c>
      <c r="D307" s="45"/>
      <c r="E307" s="5"/>
      <c r="F307" s="14"/>
    </row>
    <row r="308" spans="1:6" x14ac:dyDescent="0.3">
      <c r="A308" s="1">
        <f t="shared" si="22"/>
        <v>243</v>
      </c>
      <c r="B308" s="45"/>
      <c r="C308" s="45" t="s">
        <v>376</v>
      </c>
      <c r="D308" s="45"/>
      <c r="E308" s="42">
        <v>4.4212962962962956E-3</v>
      </c>
      <c r="F308" s="14"/>
    </row>
    <row r="309" spans="1:6" x14ac:dyDescent="0.3">
      <c r="A309" s="83">
        <f t="shared" si="22"/>
        <v>245</v>
      </c>
      <c r="B309" s="83"/>
      <c r="C309" s="83"/>
      <c r="D309" s="83"/>
      <c r="E309" s="84"/>
      <c r="F309" s="84"/>
    </row>
    <row r="310" spans="1:6" x14ac:dyDescent="0.3">
      <c r="A310" s="1">
        <f t="shared" si="22"/>
        <v>244</v>
      </c>
      <c r="B310" s="45" t="s">
        <v>333</v>
      </c>
      <c r="C310" s="45" t="s">
        <v>235</v>
      </c>
      <c r="D310" s="45"/>
      <c r="E310" s="14"/>
      <c r="F310" s="5"/>
    </row>
    <row r="311" spans="1:6" x14ac:dyDescent="0.3">
      <c r="A311" s="1">
        <f t="shared" si="22"/>
        <v>245</v>
      </c>
      <c r="B311" s="45"/>
      <c r="C311" s="45" t="s">
        <v>334</v>
      </c>
      <c r="D311" s="45"/>
      <c r="E311" s="14"/>
      <c r="F311" s="5"/>
    </row>
    <row r="312" spans="1:6" x14ac:dyDescent="0.3">
      <c r="A312" s="1">
        <f t="shared" si="22"/>
        <v>246</v>
      </c>
      <c r="B312" s="45" t="s">
        <v>336</v>
      </c>
      <c r="C312" s="45" t="s">
        <v>335</v>
      </c>
      <c r="D312" s="45"/>
      <c r="E312" s="14"/>
      <c r="F312" s="46">
        <v>2.3726851851851851E-3</v>
      </c>
    </row>
  </sheetData>
  <mergeCells count="72">
    <mergeCell ref="B2:F2"/>
    <mergeCell ref="B3:F3"/>
    <mergeCell ref="B4:F4"/>
    <mergeCell ref="B15:F15"/>
    <mergeCell ref="B67:F67"/>
    <mergeCell ref="B16:F16"/>
    <mergeCell ref="B17:F17"/>
    <mergeCell ref="B28:F28"/>
    <mergeCell ref="B29:F29"/>
    <mergeCell ref="B30:F30"/>
    <mergeCell ref="B41:F41"/>
    <mergeCell ref="B42:F42"/>
    <mergeCell ref="B43:F43"/>
    <mergeCell ref="B54:F54"/>
    <mergeCell ref="B55:F55"/>
    <mergeCell ref="B56:F56"/>
    <mergeCell ref="B119:F119"/>
    <mergeCell ref="B68:F68"/>
    <mergeCell ref="B69:F69"/>
    <mergeCell ref="B80:F80"/>
    <mergeCell ref="B81:F81"/>
    <mergeCell ref="B82:F82"/>
    <mergeCell ref="B93:F93"/>
    <mergeCell ref="B94:F94"/>
    <mergeCell ref="B95:F95"/>
    <mergeCell ref="B106:F106"/>
    <mergeCell ref="B107:F107"/>
    <mergeCell ref="B108:F108"/>
    <mergeCell ref="B120:F120"/>
    <mergeCell ref="B121:F121"/>
    <mergeCell ref="B132:F132"/>
    <mergeCell ref="B133:F133"/>
    <mergeCell ref="B134:F134"/>
    <mergeCell ref="B145:F145"/>
    <mergeCell ref="B146:F146"/>
    <mergeCell ref="B147:F147"/>
    <mergeCell ref="B158:F158"/>
    <mergeCell ref="B159:F159"/>
    <mergeCell ref="B199:F199"/>
    <mergeCell ref="B160:F160"/>
    <mergeCell ref="B185:F185"/>
    <mergeCell ref="B186:F186"/>
    <mergeCell ref="B197:F197"/>
    <mergeCell ref="B198:F198"/>
    <mergeCell ref="B172:F172"/>
    <mergeCell ref="B173:F173"/>
    <mergeCell ref="B184:F184"/>
    <mergeCell ref="B171:F171"/>
    <mergeCell ref="B210:F210"/>
    <mergeCell ref="B211:F211"/>
    <mergeCell ref="B212:F212"/>
    <mergeCell ref="B223:F223"/>
    <mergeCell ref="B224:F224"/>
    <mergeCell ref="B225:F225"/>
    <mergeCell ref="B236:F236"/>
    <mergeCell ref="B237:F237"/>
    <mergeCell ref="B238:F238"/>
    <mergeCell ref="B249:F249"/>
    <mergeCell ref="B250:F250"/>
    <mergeCell ref="B251:F251"/>
    <mergeCell ref="B262:F262"/>
    <mergeCell ref="B263:F263"/>
    <mergeCell ref="B264:F264"/>
    <mergeCell ref="B290:F290"/>
    <mergeCell ref="B301:F301"/>
    <mergeCell ref="B302:F302"/>
    <mergeCell ref="B303:F303"/>
    <mergeCell ref="B275:F275"/>
    <mergeCell ref="B276:F276"/>
    <mergeCell ref="B277:F277"/>
    <mergeCell ref="B288:F288"/>
    <mergeCell ref="B289:F289"/>
  </mergeCells>
  <hyperlinks>
    <hyperlink ref="G198" r:id="rId1"/>
    <hyperlink ref="G211" r:id="rId2"/>
    <hyperlink ref="G107" r:id="rId3"/>
    <hyperlink ref="G3" r:id="rId4"/>
    <hyperlink ref="G55" r:id="rId5"/>
    <hyperlink ref="G120" r:id="rId6"/>
    <hyperlink ref="G133" r:id="rId7"/>
    <hyperlink ref="G146" r:id="rId8"/>
    <hyperlink ref="G19" r:id="rId9"/>
    <hyperlink ref="G29" r:id="rId10"/>
    <hyperlink ref="G68" r:id="rId11"/>
    <hyperlink ref="G81" r:id="rId12"/>
    <hyperlink ref="G94" r:id="rId13"/>
    <hyperlink ref="G159" r:id="rId14"/>
    <hyperlink ref="G172" r:id="rId15"/>
    <hyperlink ref="G185" r:id="rId16"/>
    <hyperlink ref="G250" r:id="rId17"/>
    <hyperlink ref="G42" r:id="rId18"/>
    <hyperlink ref="G237" r:id="rId19"/>
    <hyperlink ref="G227" r:id="rId20"/>
    <hyperlink ref="G263" r:id="rId21"/>
  </hyperlinks>
  <pageMargins left="0.7" right="0.7" top="0.75" bottom="0.75" header="0.3" footer="0.3"/>
  <pageSetup paperSize="9" orientation="portrait" horizontalDpi="4294967294"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0"/>
  <sheetViews>
    <sheetView workbookViewId="0">
      <selection activeCell="K4" sqref="K4"/>
    </sheetView>
  </sheetViews>
  <sheetFormatPr baseColWidth="10" defaultColWidth="11.5546875" defaultRowHeight="24" customHeight="1" x14ac:dyDescent="0.3"/>
  <cols>
    <col min="1" max="1" width="14" style="26" customWidth="1"/>
    <col min="2" max="2" width="15.44140625" style="26" customWidth="1"/>
    <col min="3" max="3" width="16" style="26" customWidth="1"/>
    <col min="4" max="9" width="7.6640625" style="21" customWidth="1"/>
    <col min="10" max="10" width="34.88671875" style="26" customWidth="1"/>
    <col min="11" max="16384" width="11.5546875" style="26"/>
  </cols>
  <sheetData>
    <row r="1" spans="1:11" ht="24" customHeight="1" x14ac:dyDescent="0.3">
      <c r="A1" s="22" t="str">
        <f>Equipes!A2</f>
        <v>N Equipe</v>
      </c>
      <c r="B1" s="23"/>
      <c r="C1" s="23"/>
      <c r="D1" s="19"/>
      <c r="E1" s="19"/>
      <c r="F1" s="19"/>
      <c r="G1" s="19"/>
      <c r="H1" s="19"/>
      <c r="I1" s="19"/>
      <c r="J1" s="24"/>
      <c r="K1" s="35"/>
    </row>
    <row r="2" spans="1:11" ht="24" customHeight="1" x14ac:dyDescent="0.3">
      <c r="A2" s="27" t="str">
        <f>Equipes!A3</f>
        <v>Nom équipe</v>
      </c>
      <c r="B2" s="28"/>
      <c r="C2" s="28"/>
      <c r="D2" s="20"/>
      <c r="E2" s="20"/>
      <c r="F2" s="20"/>
      <c r="G2" s="20"/>
      <c r="H2" s="20"/>
      <c r="I2" s="20"/>
      <c r="J2" s="29" t="s">
        <v>210</v>
      </c>
      <c r="K2" s="35"/>
    </row>
    <row r="3" spans="1:11" ht="24" customHeight="1" x14ac:dyDescent="0.3">
      <c r="A3" s="27" t="str">
        <f>Equipes!A4</f>
        <v>Club</v>
      </c>
      <c r="B3" s="28"/>
      <c r="C3" s="28"/>
      <c r="D3" s="128" t="s">
        <v>29</v>
      </c>
      <c r="E3" s="133"/>
      <c r="F3" s="133"/>
      <c r="G3" s="133"/>
      <c r="H3" s="133"/>
      <c r="I3" s="133"/>
      <c r="J3" s="29" t="s">
        <v>211</v>
      </c>
      <c r="K3" s="35"/>
    </row>
    <row r="4" spans="1:11" ht="24" customHeight="1" x14ac:dyDescent="0.3">
      <c r="A4" s="30"/>
      <c r="D4" s="18">
        <v>100</v>
      </c>
      <c r="E4" s="18">
        <v>200</v>
      </c>
      <c r="F4" s="18">
        <v>300</v>
      </c>
      <c r="G4" s="18">
        <v>400</v>
      </c>
      <c r="H4" s="18">
        <v>500</v>
      </c>
      <c r="I4" s="18">
        <v>600</v>
      </c>
      <c r="J4" s="31" t="s">
        <v>30</v>
      </c>
      <c r="K4" s="35"/>
    </row>
    <row r="5" spans="1:11" ht="24" customHeight="1" thickBot="1" x14ac:dyDescent="0.35">
      <c r="A5" s="50"/>
      <c r="B5" s="51"/>
      <c r="C5" s="51" t="s">
        <v>44</v>
      </c>
      <c r="D5" s="52"/>
      <c r="E5" s="52"/>
      <c r="F5" s="52"/>
      <c r="G5" s="52"/>
      <c r="H5" s="52"/>
      <c r="I5" s="52"/>
      <c r="J5" s="53"/>
      <c r="K5" s="35"/>
    </row>
    <row r="6" spans="1:11" ht="24" customHeight="1" x14ac:dyDescent="0.3">
      <c r="A6" s="22" t="str">
        <f>Equipes!A15</f>
        <v>N Equipe</v>
      </c>
      <c r="B6" s="23"/>
      <c r="C6" s="23"/>
      <c r="D6" s="19"/>
      <c r="E6" s="19"/>
      <c r="F6" s="19"/>
      <c r="G6" s="19"/>
      <c r="H6" s="19"/>
      <c r="I6" s="19"/>
      <c r="J6" s="24"/>
    </row>
    <row r="7" spans="1:11" ht="24" customHeight="1" x14ac:dyDescent="0.3">
      <c r="A7" s="27" t="str">
        <f>Equipes!A16</f>
        <v>Nom équipe</v>
      </c>
      <c r="B7" s="28"/>
      <c r="C7" s="28"/>
      <c r="D7" s="20"/>
      <c r="E7" s="20"/>
      <c r="F7" s="20"/>
      <c r="G7" s="20"/>
      <c r="H7" s="20"/>
      <c r="I7" s="20"/>
      <c r="J7" s="29" t="s">
        <v>210</v>
      </c>
    </row>
    <row r="8" spans="1:11" ht="24" customHeight="1" x14ac:dyDescent="0.3">
      <c r="A8" s="27" t="s">
        <v>4</v>
      </c>
      <c r="B8" s="28"/>
      <c r="C8" s="28"/>
      <c r="D8" s="128" t="s">
        <v>29</v>
      </c>
      <c r="E8" s="133"/>
      <c r="F8" s="133"/>
      <c r="G8" s="133"/>
      <c r="H8" s="133"/>
      <c r="I8" s="133"/>
      <c r="J8" s="29" t="s">
        <v>212</v>
      </c>
    </row>
    <row r="9" spans="1:11" ht="24" customHeight="1" x14ac:dyDescent="0.3">
      <c r="A9" s="30"/>
      <c r="D9" s="18">
        <v>100</v>
      </c>
      <c r="E9" s="18">
        <v>200</v>
      </c>
      <c r="F9" s="18">
        <v>300</v>
      </c>
      <c r="G9" s="18">
        <v>400</v>
      </c>
      <c r="H9" s="18">
        <v>500</v>
      </c>
      <c r="I9" s="18">
        <v>600</v>
      </c>
      <c r="J9" s="31" t="s">
        <v>30</v>
      </c>
      <c r="K9" s="35"/>
    </row>
    <row r="10" spans="1:11" ht="24" customHeight="1" thickBot="1" x14ac:dyDescent="0.35">
      <c r="A10" s="50"/>
      <c r="B10" s="51"/>
      <c r="C10" s="51" t="s">
        <v>44</v>
      </c>
      <c r="D10" s="52"/>
      <c r="E10" s="52"/>
      <c r="F10" s="52"/>
      <c r="G10" s="52"/>
      <c r="H10" s="52"/>
      <c r="I10" s="52"/>
      <c r="J10" s="53"/>
      <c r="K10" s="35"/>
    </row>
    <row r="11" spans="1:11" ht="24" customHeight="1" x14ac:dyDescent="0.3">
      <c r="A11" s="22" t="str">
        <f>Equipes!A28</f>
        <v>N Equipe</v>
      </c>
      <c r="B11" s="23"/>
      <c r="C11" s="23"/>
      <c r="D11" s="19"/>
      <c r="E11" s="19"/>
      <c r="F11" s="19"/>
      <c r="G11" s="19"/>
      <c r="H11" s="19"/>
      <c r="I11" s="19"/>
      <c r="J11" s="24"/>
    </row>
    <row r="12" spans="1:11" ht="24" customHeight="1" x14ac:dyDescent="0.3">
      <c r="A12" s="27" t="str">
        <f>Equipes!A29</f>
        <v>Nom équipe</v>
      </c>
      <c r="B12" s="28"/>
      <c r="C12" s="28"/>
      <c r="D12" s="20"/>
      <c r="E12" s="20"/>
      <c r="F12" s="20"/>
      <c r="G12" s="20"/>
      <c r="H12" s="20"/>
      <c r="I12" s="20"/>
      <c r="J12" s="29" t="s">
        <v>210</v>
      </c>
    </row>
    <row r="13" spans="1:11" ht="24" customHeight="1" x14ac:dyDescent="0.3">
      <c r="A13" s="27" t="s">
        <v>4</v>
      </c>
      <c r="B13" s="28"/>
      <c r="C13" s="28"/>
      <c r="D13" s="128" t="s">
        <v>29</v>
      </c>
      <c r="E13" s="133"/>
      <c r="F13" s="133"/>
      <c r="G13" s="133"/>
      <c r="H13" s="133"/>
      <c r="I13" s="133"/>
      <c r="J13" s="29" t="s">
        <v>213</v>
      </c>
    </row>
    <row r="14" spans="1:11" ht="24" customHeight="1" x14ac:dyDescent="0.3">
      <c r="A14" s="30"/>
      <c r="D14" s="18">
        <v>100</v>
      </c>
      <c r="E14" s="18">
        <v>200</v>
      </c>
      <c r="F14" s="18">
        <v>300</v>
      </c>
      <c r="G14" s="18">
        <v>400</v>
      </c>
      <c r="H14" s="18">
        <v>500</v>
      </c>
      <c r="I14" s="18">
        <v>600</v>
      </c>
      <c r="J14" s="31" t="s">
        <v>30</v>
      </c>
      <c r="K14" s="35"/>
    </row>
    <row r="15" spans="1:11" ht="24" customHeight="1" thickBot="1" x14ac:dyDescent="0.35">
      <c r="A15" s="50"/>
      <c r="B15" s="51"/>
      <c r="C15" s="51" t="s">
        <v>44</v>
      </c>
      <c r="D15" s="52"/>
      <c r="E15" s="52"/>
      <c r="F15" s="52"/>
      <c r="G15" s="52"/>
      <c r="H15" s="52"/>
      <c r="I15" s="52"/>
      <c r="J15" s="53"/>
      <c r="K15" s="35"/>
    </row>
    <row r="16" spans="1:11" ht="24" customHeight="1" x14ac:dyDescent="0.3">
      <c r="A16" s="22" t="str">
        <f>Equipes!A41</f>
        <v>N Equipe</v>
      </c>
      <c r="B16" s="23"/>
      <c r="C16" s="23"/>
      <c r="D16" s="19"/>
      <c r="E16" s="19"/>
      <c r="F16" s="19"/>
      <c r="G16" s="19"/>
      <c r="H16" s="19"/>
      <c r="I16" s="19"/>
      <c r="J16" s="24"/>
    </row>
    <row r="17" spans="1:11" ht="24" customHeight="1" x14ac:dyDescent="0.3">
      <c r="A17" s="27" t="s">
        <v>4</v>
      </c>
      <c r="B17" s="28"/>
      <c r="C17" s="28"/>
      <c r="D17" s="20"/>
      <c r="E17" s="20"/>
      <c r="F17" s="20"/>
      <c r="G17" s="20"/>
      <c r="H17" s="20"/>
      <c r="I17" s="20"/>
      <c r="J17" s="29" t="s">
        <v>210</v>
      </c>
    </row>
    <row r="18" spans="1:11" ht="24" customHeight="1" x14ac:dyDescent="0.3">
      <c r="A18" s="27" t="str">
        <f>Equipes!A43</f>
        <v>Club</v>
      </c>
      <c r="B18" s="28"/>
      <c r="C18" s="28"/>
      <c r="D18" s="128" t="s">
        <v>29</v>
      </c>
      <c r="E18" s="133"/>
      <c r="F18" s="133"/>
      <c r="G18" s="133"/>
      <c r="H18" s="133"/>
      <c r="I18" s="133"/>
      <c r="J18" s="29" t="s">
        <v>214</v>
      </c>
    </row>
    <row r="19" spans="1:11" ht="24" customHeight="1" x14ac:dyDescent="0.3">
      <c r="A19" s="30"/>
      <c r="D19" s="18">
        <v>100</v>
      </c>
      <c r="E19" s="18">
        <v>200</v>
      </c>
      <c r="F19" s="18">
        <v>300</v>
      </c>
      <c r="G19" s="18">
        <v>400</v>
      </c>
      <c r="H19" s="18">
        <v>500</v>
      </c>
      <c r="I19" s="18">
        <v>600</v>
      </c>
      <c r="J19" s="31" t="s">
        <v>30</v>
      </c>
      <c r="K19" s="35"/>
    </row>
    <row r="20" spans="1:11" ht="24" customHeight="1" thickBot="1" x14ac:dyDescent="0.35">
      <c r="A20" s="50"/>
      <c r="B20" s="51"/>
      <c r="C20" s="51" t="s">
        <v>44</v>
      </c>
      <c r="D20" s="52"/>
      <c r="E20" s="52"/>
      <c r="F20" s="52"/>
      <c r="G20" s="52"/>
      <c r="H20" s="52"/>
      <c r="I20" s="52"/>
      <c r="J20" s="53"/>
      <c r="K20" s="35"/>
    </row>
    <row r="21" spans="1:11" ht="24" customHeight="1" x14ac:dyDescent="0.3">
      <c r="A21" s="22" t="str">
        <f>Equipes!A54</f>
        <v>N Equipe</v>
      </c>
      <c r="B21" s="23"/>
      <c r="C21" s="23"/>
      <c r="D21" s="19"/>
      <c r="E21" s="19"/>
      <c r="F21" s="19"/>
      <c r="G21" s="19"/>
      <c r="H21" s="19"/>
      <c r="I21" s="19"/>
      <c r="J21" s="24"/>
    </row>
    <row r="22" spans="1:11" ht="24" customHeight="1" x14ac:dyDescent="0.3">
      <c r="A22" s="27" t="s">
        <v>4</v>
      </c>
      <c r="B22" s="28"/>
      <c r="C22" s="28"/>
      <c r="D22" s="20"/>
      <c r="E22" s="20"/>
      <c r="F22" s="20"/>
      <c r="G22" s="20"/>
      <c r="H22" s="20"/>
      <c r="I22" s="20"/>
      <c r="J22" s="29" t="s">
        <v>210</v>
      </c>
    </row>
    <row r="23" spans="1:11" ht="24" customHeight="1" x14ac:dyDescent="0.3">
      <c r="A23" s="27" t="str">
        <f>Equipes!A56</f>
        <v>Club</v>
      </c>
      <c r="B23" s="28"/>
      <c r="C23" s="28"/>
      <c r="D23" s="128" t="s">
        <v>29</v>
      </c>
      <c r="E23" s="133"/>
      <c r="F23" s="133"/>
      <c r="G23" s="133"/>
      <c r="H23" s="133"/>
      <c r="I23" s="133"/>
      <c r="J23" s="29" t="s">
        <v>215</v>
      </c>
    </row>
    <row r="24" spans="1:11" ht="24" customHeight="1" x14ac:dyDescent="0.3">
      <c r="A24" s="30"/>
      <c r="D24" s="18">
        <v>100</v>
      </c>
      <c r="E24" s="18">
        <v>200</v>
      </c>
      <c r="F24" s="18">
        <v>300</v>
      </c>
      <c r="G24" s="18">
        <v>400</v>
      </c>
      <c r="H24" s="18">
        <v>500</v>
      </c>
      <c r="I24" s="18">
        <v>600</v>
      </c>
      <c r="J24" s="31" t="s">
        <v>30</v>
      </c>
      <c r="K24" s="35"/>
    </row>
    <row r="25" spans="1:11" ht="24" customHeight="1" thickBot="1" x14ac:dyDescent="0.35">
      <c r="A25" s="50"/>
      <c r="B25" s="51"/>
      <c r="C25" s="51" t="s">
        <v>44</v>
      </c>
      <c r="D25" s="52"/>
      <c r="E25" s="52"/>
      <c r="F25" s="52"/>
      <c r="G25" s="52"/>
      <c r="H25" s="52"/>
      <c r="I25" s="52"/>
      <c r="J25" s="53"/>
      <c r="K25" s="35"/>
    </row>
    <row r="26" spans="1:11" ht="24" customHeight="1" x14ac:dyDescent="0.3">
      <c r="A26" s="22" t="s">
        <v>7</v>
      </c>
      <c r="B26" s="23"/>
      <c r="C26" s="23"/>
      <c r="D26" s="19"/>
      <c r="E26" s="19"/>
      <c r="F26" s="19"/>
      <c r="G26" s="19"/>
      <c r="H26" s="19"/>
      <c r="I26" s="19"/>
      <c r="J26" s="24"/>
    </row>
    <row r="27" spans="1:11" ht="24" customHeight="1" x14ac:dyDescent="0.3">
      <c r="A27" s="27" t="str">
        <f>Equipes!A68</f>
        <v>Nom équipe</v>
      </c>
      <c r="B27" s="28"/>
      <c r="C27" s="28"/>
      <c r="D27" s="20"/>
      <c r="E27" s="20"/>
      <c r="F27" s="20"/>
      <c r="G27" s="20"/>
      <c r="H27" s="20"/>
      <c r="I27" s="20"/>
      <c r="J27" s="29" t="s">
        <v>210</v>
      </c>
    </row>
    <row r="28" spans="1:11" ht="24" customHeight="1" x14ac:dyDescent="0.3">
      <c r="A28" s="27" t="str">
        <f>Equipes!A69</f>
        <v>Club</v>
      </c>
      <c r="B28" s="28"/>
      <c r="C28" s="28"/>
      <c r="D28" s="128" t="s">
        <v>29</v>
      </c>
      <c r="E28" s="133"/>
      <c r="F28" s="133"/>
      <c r="G28" s="133"/>
      <c r="H28" s="133"/>
      <c r="I28" s="133"/>
      <c r="J28" s="29" t="s">
        <v>216</v>
      </c>
    </row>
    <row r="29" spans="1:11" ht="24" customHeight="1" x14ac:dyDescent="0.3">
      <c r="A29" s="30"/>
      <c r="D29" s="18">
        <v>100</v>
      </c>
      <c r="E29" s="18">
        <v>200</v>
      </c>
      <c r="F29" s="18">
        <v>300</v>
      </c>
      <c r="G29" s="18">
        <v>400</v>
      </c>
      <c r="H29" s="18">
        <v>500</v>
      </c>
      <c r="I29" s="18">
        <v>600</v>
      </c>
      <c r="J29" s="31" t="s">
        <v>30</v>
      </c>
      <c r="K29" s="35"/>
    </row>
    <row r="30" spans="1:11" ht="24" customHeight="1" thickBot="1" x14ac:dyDescent="0.35">
      <c r="A30" s="50"/>
      <c r="B30" s="51"/>
      <c r="C30" s="51" t="s">
        <v>44</v>
      </c>
      <c r="D30" s="52"/>
      <c r="E30" s="52"/>
      <c r="F30" s="52"/>
      <c r="G30" s="52"/>
      <c r="H30" s="52"/>
      <c r="I30" s="52"/>
      <c r="J30" s="53"/>
      <c r="K30" s="35"/>
    </row>
    <row r="31" spans="1:11" ht="24" customHeight="1" x14ac:dyDescent="0.3">
      <c r="A31" s="22" t="s">
        <v>7</v>
      </c>
      <c r="B31" s="23"/>
      <c r="C31" s="23"/>
      <c r="D31" s="19"/>
      <c r="E31" s="19"/>
      <c r="F31" s="19"/>
      <c r="G31" s="19"/>
      <c r="H31" s="19"/>
      <c r="I31" s="19"/>
      <c r="J31" s="24"/>
    </row>
    <row r="32" spans="1:11" ht="24" customHeight="1" x14ac:dyDescent="0.3">
      <c r="A32" s="27" t="str">
        <f>Equipes!A81</f>
        <v>Nom équipe</v>
      </c>
      <c r="B32" s="28"/>
      <c r="C32" s="28"/>
      <c r="D32" s="20"/>
      <c r="E32" s="20"/>
      <c r="F32" s="20"/>
      <c r="G32" s="20"/>
      <c r="H32" s="20"/>
      <c r="I32" s="20"/>
      <c r="J32" s="29" t="s">
        <v>210</v>
      </c>
    </row>
    <row r="33" spans="1:11" ht="24" customHeight="1" x14ac:dyDescent="0.3">
      <c r="A33" s="27" t="str">
        <f>Equipes!A82</f>
        <v>Club</v>
      </c>
      <c r="B33" s="28"/>
      <c r="C33" s="28"/>
      <c r="D33" s="128" t="s">
        <v>29</v>
      </c>
      <c r="E33" s="133"/>
      <c r="F33" s="133"/>
      <c r="G33" s="133"/>
      <c r="H33" s="133"/>
      <c r="I33" s="133"/>
      <c r="J33" s="29" t="s">
        <v>217</v>
      </c>
    </row>
    <row r="34" spans="1:11" ht="24" customHeight="1" x14ac:dyDescent="0.3">
      <c r="A34" s="30"/>
      <c r="D34" s="18">
        <v>100</v>
      </c>
      <c r="E34" s="18">
        <v>200</v>
      </c>
      <c r="F34" s="18">
        <v>300</v>
      </c>
      <c r="G34" s="18">
        <v>400</v>
      </c>
      <c r="H34" s="18">
        <v>500</v>
      </c>
      <c r="I34" s="18">
        <v>600</v>
      </c>
      <c r="J34" s="31" t="s">
        <v>30</v>
      </c>
      <c r="K34" s="35"/>
    </row>
    <row r="35" spans="1:11" ht="24" customHeight="1" thickBot="1" x14ac:dyDescent="0.35">
      <c r="A35" s="50"/>
      <c r="B35" s="51"/>
      <c r="C35" s="51" t="s">
        <v>44</v>
      </c>
      <c r="D35" s="52"/>
      <c r="E35" s="52"/>
      <c r="F35" s="52"/>
      <c r="G35" s="52"/>
      <c r="H35" s="52"/>
      <c r="I35" s="52"/>
      <c r="J35" s="53"/>
      <c r="K35" s="35"/>
    </row>
    <row r="36" spans="1:11" ht="24" customHeight="1" x14ac:dyDescent="0.3">
      <c r="A36" s="22" t="str">
        <f>Equipes!A93</f>
        <v>N Equipe</v>
      </c>
      <c r="B36" s="23"/>
      <c r="C36" s="23"/>
      <c r="D36" s="19"/>
      <c r="E36" s="19"/>
      <c r="F36" s="19"/>
      <c r="G36" s="19"/>
      <c r="H36" s="19"/>
      <c r="I36" s="19"/>
      <c r="J36" s="24"/>
    </row>
    <row r="37" spans="1:11" ht="24" customHeight="1" x14ac:dyDescent="0.3">
      <c r="A37" s="27" t="str">
        <f>Equipes!A94</f>
        <v>Nom équipe</v>
      </c>
      <c r="B37" s="28"/>
      <c r="C37" s="28"/>
      <c r="D37" s="20"/>
      <c r="E37" s="20"/>
      <c r="F37" s="20"/>
      <c r="G37" s="20"/>
      <c r="H37" s="20"/>
      <c r="I37" s="20"/>
      <c r="J37" s="29" t="s">
        <v>210</v>
      </c>
    </row>
    <row r="38" spans="1:11" ht="24" customHeight="1" x14ac:dyDescent="0.3">
      <c r="A38" s="27" t="str">
        <f>Equipes!A95</f>
        <v>Club</v>
      </c>
      <c r="B38" s="28"/>
      <c r="C38" s="28"/>
      <c r="D38" s="128" t="s">
        <v>29</v>
      </c>
      <c r="E38" s="133"/>
      <c r="F38" s="133"/>
      <c r="G38" s="133"/>
      <c r="H38" s="133"/>
      <c r="I38" s="133"/>
      <c r="J38" s="29" t="s">
        <v>218</v>
      </c>
    </row>
    <row r="39" spans="1:11" ht="24" customHeight="1" x14ac:dyDescent="0.3">
      <c r="A39" s="30"/>
      <c r="D39" s="18">
        <v>100</v>
      </c>
      <c r="E39" s="18">
        <v>200</v>
      </c>
      <c r="F39" s="18">
        <v>300</v>
      </c>
      <c r="G39" s="18">
        <v>400</v>
      </c>
      <c r="H39" s="18">
        <v>500</v>
      </c>
      <c r="I39" s="18">
        <v>600</v>
      </c>
      <c r="J39" s="31" t="s">
        <v>30</v>
      </c>
      <c r="K39" s="35"/>
    </row>
    <row r="40" spans="1:11" ht="24" customHeight="1" thickBot="1" x14ac:dyDescent="0.35">
      <c r="A40" s="50"/>
      <c r="B40" s="51"/>
      <c r="C40" s="51" t="s">
        <v>44</v>
      </c>
      <c r="D40" s="52"/>
      <c r="E40" s="52"/>
      <c r="F40" s="52"/>
      <c r="G40" s="52"/>
      <c r="H40" s="52"/>
      <c r="I40" s="52"/>
      <c r="J40" s="53"/>
      <c r="K40" s="35"/>
    </row>
    <row r="41" spans="1:11" ht="24" customHeight="1" x14ac:dyDescent="0.3">
      <c r="A41" s="22" t="str">
        <f>Equipes!A106</f>
        <v>N Equipe</v>
      </c>
      <c r="B41" s="23"/>
      <c r="C41" s="23"/>
      <c r="D41" s="19"/>
      <c r="E41" s="19"/>
      <c r="F41" s="19"/>
      <c r="G41" s="19"/>
      <c r="H41" s="19"/>
      <c r="I41" s="19"/>
      <c r="J41" s="24"/>
    </row>
    <row r="42" spans="1:11" ht="24" customHeight="1" x14ac:dyDescent="0.3">
      <c r="A42" s="27" t="str">
        <f>Equipes!A107</f>
        <v>Nom équipe</v>
      </c>
      <c r="B42" s="28"/>
      <c r="C42" s="28"/>
      <c r="D42" s="20"/>
      <c r="E42" s="20"/>
      <c r="F42" s="20"/>
      <c r="G42" s="20"/>
      <c r="H42" s="20"/>
      <c r="I42" s="20"/>
      <c r="J42" s="29" t="s">
        <v>219</v>
      </c>
    </row>
    <row r="43" spans="1:11" ht="24" customHeight="1" x14ac:dyDescent="0.3">
      <c r="A43" s="27" t="str">
        <f>Equipes!A108</f>
        <v>Club</v>
      </c>
      <c r="B43" s="28"/>
      <c r="C43" s="28"/>
      <c r="D43" s="128" t="s">
        <v>29</v>
      </c>
      <c r="E43" s="133"/>
      <c r="F43" s="133"/>
      <c r="G43" s="133"/>
      <c r="H43" s="133"/>
      <c r="I43" s="133"/>
      <c r="J43" s="29" t="s">
        <v>211</v>
      </c>
    </row>
    <row r="44" spans="1:11" ht="24" customHeight="1" x14ac:dyDescent="0.3">
      <c r="A44" s="30"/>
      <c r="D44" s="18">
        <v>100</v>
      </c>
      <c r="E44" s="18">
        <v>200</v>
      </c>
      <c r="F44" s="18">
        <v>300</v>
      </c>
      <c r="G44" s="18">
        <v>400</v>
      </c>
      <c r="H44" s="18">
        <v>500</v>
      </c>
      <c r="I44" s="18">
        <v>600</v>
      </c>
      <c r="J44" s="31" t="s">
        <v>30</v>
      </c>
      <c r="K44" s="35"/>
    </row>
    <row r="45" spans="1:11" ht="24" customHeight="1" thickBot="1" x14ac:dyDescent="0.35">
      <c r="A45" s="50"/>
      <c r="B45" s="51"/>
      <c r="C45" s="51" t="s">
        <v>44</v>
      </c>
      <c r="D45" s="52"/>
      <c r="E45" s="52"/>
      <c r="F45" s="52"/>
      <c r="G45" s="52"/>
      <c r="H45" s="52"/>
      <c r="I45" s="52"/>
      <c r="J45" s="53"/>
      <c r="K45" s="35"/>
    </row>
    <row r="46" spans="1:11" ht="24" customHeight="1" x14ac:dyDescent="0.3">
      <c r="A46" s="22" t="str">
        <f>Equipes!A119</f>
        <v>N Equipe</v>
      </c>
      <c r="B46" s="23"/>
      <c r="C46" s="23"/>
      <c r="D46" s="19"/>
      <c r="E46" s="19"/>
      <c r="F46" s="19"/>
      <c r="G46" s="19"/>
      <c r="H46" s="19"/>
      <c r="I46" s="19"/>
      <c r="J46" s="24"/>
    </row>
    <row r="47" spans="1:11" ht="24" customHeight="1" x14ac:dyDescent="0.3">
      <c r="A47" s="27" t="str">
        <f>Equipes!A120</f>
        <v>Nom équipe</v>
      </c>
      <c r="B47" s="28"/>
      <c r="C47" s="28"/>
      <c r="D47" s="20"/>
      <c r="E47" s="20"/>
      <c r="F47" s="20"/>
      <c r="G47" s="20"/>
      <c r="H47" s="20"/>
      <c r="I47" s="20"/>
      <c r="J47" s="29" t="s">
        <v>219</v>
      </c>
    </row>
    <row r="48" spans="1:11" ht="24" customHeight="1" x14ac:dyDescent="0.3">
      <c r="A48" s="27" t="str">
        <f>Equipes!A121</f>
        <v>Club</v>
      </c>
      <c r="B48" s="28"/>
      <c r="C48" s="28">
        <f>Equipes!C121</f>
        <v>0</v>
      </c>
      <c r="D48" s="128" t="s">
        <v>29</v>
      </c>
      <c r="E48" s="133"/>
      <c r="F48" s="133"/>
      <c r="G48" s="133"/>
      <c r="H48" s="133"/>
      <c r="I48" s="133"/>
      <c r="J48" s="29" t="s">
        <v>212</v>
      </c>
    </row>
    <row r="49" spans="1:11" ht="24" customHeight="1" x14ac:dyDescent="0.3">
      <c r="A49" s="30"/>
      <c r="D49" s="18">
        <v>100</v>
      </c>
      <c r="E49" s="18">
        <v>200</v>
      </c>
      <c r="F49" s="18">
        <v>300</v>
      </c>
      <c r="G49" s="18">
        <v>400</v>
      </c>
      <c r="H49" s="18">
        <v>500</v>
      </c>
      <c r="I49" s="18">
        <v>600</v>
      </c>
      <c r="J49" s="31" t="s">
        <v>30</v>
      </c>
      <c r="K49" s="35"/>
    </row>
    <row r="50" spans="1:11" ht="24" customHeight="1" thickBot="1" x14ac:dyDescent="0.35">
      <c r="A50" s="50"/>
      <c r="B50" s="51"/>
      <c r="C50" s="51" t="s">
        <v>44</v>
      </c>
      <c r="D50" s="52"/>
      <c r="E50" s="52"/>
      <c r="F50" s="52"/>
      <c r="G50" s="52"/>
      <c r="H50" s="52"/>
      <c r="I50" s="52"/>
      <c r="J50" s="53"/>
      <c r="K50" s="35"/>
    </row>
    <row r="51" spans="1:11" ht="24" customHeight="1" x14ac:dyDescent="0.3">
      <c r="A51" s="22" t="str">
        <f>Equipes!A132</f>
        <v>N Equipe</v>
      </c>
      <c r="B51" s="23"/>
      <c r="C51" s="23"/>
      <c r="D51" s="19"/>
      <c r="E51" s="19"/>
      <c r="F51" s="19"/>
      <c r="G51" s="19"/>
      <c r="H51" s="19"/>
      <c r="I51" s="19"/>
      <c r="J51" s="24"/>
    </row>
    <row r="52" spans="1:11" ht="24" customHeight="1" x14ac:dyDescent="0.3">
      <c r="A52" s="27" t="str">
        <f>Equipes!A133</f>
        <v>Nom équipe</v>
      </c>
      <c r="B52" s="28"/>
      <c r="C52" s="28"/>
      <c r="D52" s="20"/>
      <c r="E52" s="20"/>
      <c r="F52" s="20"/>
      <c r="G52" s="20"/>
      <c r="H52" s="20"/>
      <c r="I52" s="20"/>
      <c r="J52" s="29" t="s">
        <v>219</v>
      </c>
    </row>
    <row r="53" spans="1:11" ht="24" customHeight="1" x14ac:dyDescent="0.3">
      <c r="A53" s="27" t="str">
        <f>Equipes!A134</f>
        <v>Club</v>
      </c>
      <c r="B53" s="28"/>
      <c r="C53" s="28"/>
      <c r="D53" s="128" t="s">
        <v>29</v>
      </c>
      <c r="E53" s="133"/>
      <c r="F53" s="133"/>
      <c r="G53" s="133"/>
      <c r="H53" s="133"/>
      <c r="I53" s="133"/>
      <c r="J53" s="29" t="s">
        <v>213</v>
      </c>
    </row>
    <row r="54" spans="1:11" ht="24" customHeight="1" x14ac:dyDescent="0.3">
      <c r="A54" s="30"/>
      <c r="D54" s="18">
        <v>100</v>
      </c>
      <c r="E54" s="18">
        <v>200</v>
      </c>
      <c r="F54" s="18">
        <v>300</v>
      </c>
      <c r="G54" s="18">
        <v>400</v>
      </c>
      <c r="H54" s="18">
        <v>500</v>
      </c>
      <c r="I54" s="18">
        <v>600</v>
      </c>
      <c r="J54" s="31" t="s">
        <v>30</v>
      </c>
      <c r="K54" s="35"/>
    </row>
    <row r="55" spans="1:11" ht="24" customHeight="1" thickBot="1" x14ac:dyDescent="0.35">
      <c r="A55" s="50"/>
      <c r="B55" s="51"/>
      <c r="C55" s="51" t="s">
        <v>44</v>
      </c>
      <c r="D55" s="52"/>
      <c r="E55" s="52"/>
      <c r="F55" s="52"/>
      <c r="G55" s="52"/>
      <c r="H55" s="52"/>
      <c r="I55" s="52"/>
      <c r="J55" s="53"/>
      <c r="K55" s="35"/>
    </row>
    <row r="56" spans="1:11" ht="24" customHeight="1" x14ac:dyDescent="0.3">
      <c r="A56" s="22" t="str">
        <f>Equipes!A145</f>
        <v>N Equipe</v>
      </c>
      <c r="B56" s="23"/>
      <c r="C56" s="23"/>
      <c r="D56" s="19"/>
      <c r="E56" s="19"/>
      <c r="F56" s="19"/>
      <c r="G56" s="19"/>
      <c r="H56" s="19"/>
      <c r="I56" s="19"/>
      <c r="J56" s="24"/>
    </row>
    <row r="57" spans="1:11" ht="24" customHeight="1" x14ac:dyDescent="0.3">
      <c r="A57" s="27" t="str">
        <f>Equipes!A146</f>
        <v>Nom équipe</v>
      </c>
      <c r="B57" s="28"/>
      <c r="C57" s="28"/>
      <c r="D57" s="20"/>
      <c r="E57" s="20"/>
      <c r="F57" s="20"/>
      <c r="G57" s="20"/>
      <c r="H57" s="20"/>
      <c r="I57" s="20"/>
      <c r="J57" s="29" t="s">
        <v>219</v>
      </c>
    </row>
    <row r="58" spans="1:11" ht="24" customHeight="1" x14ac:dyDescent="0.3">
      <c r="A58" s="27" t="str">
        <f>Equipes!A147</f>
        <v>Club</v>
      </c>
      <c r="B58" s="28"/>
      <c r="C58" s="28"/>
      <c r="D58" s="128" t="s">
        <v>29</v>
      </c>
      <c r="E58" s="133"/>
      <c r="F58" s="133"/>
      <c r="G58" s="133"/>
      <c r="H58" s="133"/>
      <c r="I58" s="133"/>
      <c r="J58" s="29" t="s">
        <v>214</v>
      </c>
    </row>
    <row r="59" spans="1:11" ht="24" customHeight="1" x14ac:dyDescent="0.3">
      <c r="A59" s="30"/>
      <c r="D59" s="18">
        <v>100</v>
      </c>
      <c r="E59" s="18">
        <v>200</v>
      </c>
      <c r="F59" s="18">
        <v>300</v>
      </c>
      <c r="G59" s="18">
        <v>400</v>
      </c>
      <c r="H59" s="18">
        <v>500</v>
      </c>
      <c r="I59" s="18">
        <v>600</v>
      </c>
      <c r="J59" s="31" t="s">
        <v>30</v>
      </c>
      <c r="K59" s="35"/>
    </row>
    <row r="60" spans="1:11" ht="24" customHeight="1" thickBot="1" x14ac:dyDescent="0.35">
      <c r="A60" s="50"/>
      <c r="B60" s="51"/>
      <c r="C60" s="51" t="s">
        <v>44</v>
      </c>
      <c r="D60" s="52"/>
      <c r="E60" s="52"/>
      <c r="F60" s="52"/>
      <c r="G60" s="52"/>
      <c r="H60" s="52"/>
      <c r="I60" s="52"/>
      <c r="J60" s="53"/>
      <c r="K60" s="35"/>
    </row>
    <row r="61" spans="1:11" ht="24" customHeight="1" x14ac:dyDescent="0.3">
      <c r="A61" s="22" t="str">
        <f>Equipes!A158</f>
        <v>N Equipe</v>
      </c>
      <c r="B61" s="23"/>
      <c r="C61" s="23"/>
      <c r="D61" s="19"/>
      <c r="E61" s="19"/>
      <c r="F61" s="19"/>
      <c r="G61" s="19"/>
      <c r="H61" s="19"/>
      <c r="I61" s="19"/>
      <c r="J61" s="24"/>
    </row>
    <row r="62" spans="1:11" ht="24" customHeight="1" x14ac:dyDescent="0.3">
      <c r="A62" s="27" t="str">
        <f>Equipes!A159</f>
        <v>Nom équipe</v>
      </c>
      <c r="B62" s="28"/>
      <c r="C62" s="28"/>
      <c r="D62" s="20"/>
      <c r="E62" s="20"/>
      <c r="F62" s="20"/>
      <c r="G62" s="20"/>
      <c r="H62" s="20"/>
      <c r="I62" s="20"/>
      <c r="J62" s="29" t="s">
        <v>219</v>
      </c>
    </row>
    <row r="63" spans="1:11" ht="24" customHeight="1" x14ac:dyDescent="0.3">
      <c r="A63" s="27" t="str">
        <f>Equipes!A160</f>
        <v>Club</v>
      </c>
      <c r="B63" s="28"/>
      <c r="C63" s="28"/>
      <c r="D63" s="128" t="s">
        <v>29</v>
      </c>
      <c r="E63" s="133"/>
      <c r="F63" s="133"/>
      <c r="G63" s="133"/>
      <c r="H63" s="133"/>
      <c r="I63" s="133"/>
      <c r="J63" s="29" t="s">
        <v>215</v>
      </c>
    </row>
    <row r="64" spans="1:11" ht="24" customHeight="1" x14ac:dyDescent="0.3">
      <c r="A64" s="30"/>
      <c r="D64" s="18">
        <v>100</v>
      </c>
      <c r="E64" s="18">
        <v>200</v>
      </c>
      <c r="F64" s="18">
        <v>300</v>
      </c>
      <c r="G64" s="18">
        <v>400</v>
      </c>
      <c r="H64" s="18">
        <v>500</v>
      </c>
      <c r="I64" s="18">
        <v>600</v>
      </c>
      <c r="J64" s="31" t="s">
        <v>30</v>
      </c>
      <c r="K64" s="35"/>
    </row>
    <row r="65" spans="1:11" ht="24" customHeight="1" thickBot="1" x14ac:dyDescent="0.35">
      <c r="A65" s="50"/>
      <c r="B65" s="51"/>
      <c r="C65" s="51" t="s">
        <v>44</v>
      </c>
      <c r="D65" s="52"/>
      <c r="E65" s="52"/>
      <c r="F65" s="52"/>
      <c r="G65" s="52"/>
      <c r="H65" s="52"/>
      <c r="I65" s="52"/>
      <c r="J65" s="53"/>
      <c r="K65" s="35"/>
    </row>
    <row r="66" spans="1:11" ht="24" customHeight="1" x14ac:dyDescent="0.3">
      <c r="A66" s="22" t="str">
        <f>Equipes!A171</f>
        <v>N Equipe</v>
      </c>
      <c r="B66" s="23"/>
      <c r="C66" s="23"/>
      <c r="D66" s="19"/>
      <c r="E66" s="19"/>
      <c r="F66" s="19"/>
      <c r="G66" s="19"/>
      <c r="H66" s="19"/>
      <c r="I66" s="19"/>
      <c r="J66" s="24"/>
    </row>
    <row r="67" spans="1:11" ht="24" customHeight="1" x14ac:dyDescent="0.3">
      <c r="A67" s="27" t="str">
        <f>Equipes!A172</f>
        <v>Nom équipe</v>
      </c>
      <c r="B67" s="28"/>
      <c r="C67" s="28"/>
      <c r="D67" s="20"/>
      <c r="E67" s="20"/>
      <c r="F67" s="20"/>
      <c r="G67" s="20"/>
      <c r="H67" s="20"/>
      <c r="I67" s="20"/>
      <c r="J67" s="29" t="s">
        <v>219</v>
      </c>
    </row>
    <row r="68" spans="1:11" ht="24" customHeight="1" x14ac:dyDescent="0.3">
      <c r="A68" s="27" t="str">
        <f>Equipes!A173</f>
        <v>Club</v>
      </c>
      <c r="B68" s="28"/>
      <c r="C68" s="28"/>
      <c r="D68" s="128" t="s">
        <v>29</v>
      </c>
      <c r="E68" s="133"/>
      <c r="F68" s="133"/>
      <c r="G68" s="133"/>
      <c r="H68" s="133"/>
      <c r="I68" s="133"/>
      <c r="J68" s="29" t="s">
        <v>216</v>
      </c>
    </row>
    <row r="69" spans="1:11" ht="24" customHeight="1" x14ac:dyDescent="0.3">
      <c r="A69" s="30"/>
      <c r="D69" s="18">
        <v>100</v>
      </c>
      <c r="E69" s="18">
        <v>200</v>
      </c>
      <c r="F69" s="18">
        <v>300</v>
      </c>
      <c r="G69" s="18">
        <v>400</v>
      </c>
      <c r="H69" s="18">
        <v>500</v>
      </c>
      <c r="I69" s="18">
        <v>600</v>
      </c>
      <c r="J69" s="31" t="s">
        <v>30</v>
      </c>
      <c r="K69" s="35"/>
    </row>
    <row r="70" spans="1:11" ht="24" customHeight="1" thickBot="1" x14ac:dyDescent="0.35">
      <c r="A70" s="50"/>
      <c r="B70" s="51"/>
      <c r="C70" s="51" t="s">
        <v>44</v>
      </c>
      <c r="D70" s="52"/>
      <c r="E70" s="52"/>
      <c r="F70" s="52"/>
      <c r="G70" s="52"/>
      <c r="H70" s="52"/>
      <c r="I70" s="52"/>
      <c r="J70" s="53"/>
      <c r="K70" s="35"/>
    </row>
    <row r="71" spans="1:11" ht="24" customHeight="1" x14ac:dyDescent="0.3">
      <c r="A71" s="22" t="str">
        <f>Equipes!A184</f>
        <v>N Equipe</v>
      </c>
      <c r="B71" s="23"/>
      <c r="C71" s="23"/>
      <c r="D71" s="19"/>
      <c r="E71" s="19"/>
      <c r="F71" s="19"/>
      <c r="G71" s="19"/>
      <c r="H71" s="19"/>
      <c r="I71" s="19"/>
      <c r="J71" s="24"/>
    </row>
    <row r="72" spans="1:11" ht="24" customHeight="1" x14ac:dyDescent="0.3">
      <c r="A72" s="27" t="str">
        <f>Equipes!A185</f>
        <v>Nom équipe</v>
      </c>
      <c r="B72" s="28"/>
      <c r="C72" s="28"/>
      <c r="D72" s="20"/>
      <c r="E72" s="20"/>
      <c r="F72" s="20"/>
      <c r="G72" s="20"/>
      <c r="H72" s="20"/>
      <c r="I72" s="20"/>
      <c r="J72" s="29" t="s">
        <v>219</v>
      </c>
    </row>
    <row r="73" spans="1:11" ht="24" customHeight="1" x14ac:dyDescent="0.3">
      <c r="A73" s="27" t="str">
        <f>Equipes!A186</f>
        <v>Club</v>
      </c>
      <c r="B73" s="28"/>
      <c r="C73" s="28"/>
      <c r="D73" s="128" t="s">
        <v>29</v>
      </c>
      <c r="E73" s="133"/>
      <c r="F73" s="133"/>
      <c r="G73" s="133"/>
      <c r="H73" s="133"/>
      <c r="I73" s="133"/>
      <c r="J73" s="29" t="s">
        <v>217</v>
      </c>
    </row>
    <row r="74" spans="1:11" ht="24" customHeight="1" x14ac:dyDescent="0.3">
      <c r="A74" s="30"/>
      <c r="D74" s="18">
        <v>100</v>
      </c>
      <c r="E74" s="18">
        <v>200</v>
      </c>
      <c r="F74" s="18">
        <v>300</v>
      </c>
      <c r="G74" s="18">
        <v>400</v>
      </c>
      <c r="H74" s="18">
        <v>500</v>
      </c>
      <c r="I74" s="18">
        <v>600</v>
      </c>
      <c r="J74" s="31" t="s">
        <v>30</v>
      </c>
      <c r="K74" s="35"/>
    </row>
    <row r="75" spans="1:11" ht="24" customHeight="1" thickBot="1" x14ac:dyDescent="0.35">
      <c r="A75" s="50"/>
      <c r="B75" s="51"/>
      <c r="C75" s="51" t="s">
        <v>44</v>
      </c>
      <c r="D75" s="52"/>
      <c r="E75" s="52"/>
      <c r="F75" s="52"/>
      <c r="G75" s="52"/>
      <c r="H75" s="52"/>
      <c r="I75" s="52"/>
      <c r="J75" s="53"/>
      <c r="K75" s="35"/>
    </row>
    <row r="76" spans="1:11" ht="24" customHeight="1" x14ac:dyDescent="0.3">
      <c r="A76" s="22" t="str">
        <f>Equipes!A197</f>
        <v>N Equipe</v>
      </c>
      <c r="B76" s="23"/>
      <c r="C76" s="23"/>
      <c r="D76" s="19"/>
      <c r="E76" s="19"/>
      <c r="F76" s="19"/>
      <c r="G76" s="19"/>
      <c r="H76" s="19"/>
      <c r="I76" s="19"/>
      <c r="J76" s="24"/>
    </row>
    <row r="77" spans="1:11" ht="24" customHeight="1" x14ac:dyDescent="0.3">
      <c r="A77" s="27" t="str">
        <f>Equipes!A198</f>
        <v>Nom équipe</v>
      </c>
      <c r="B77" s="28"/>
      <c r="C77" s="28"/>
      <c r="D77" s="20"/>
      <c r="E77" s="20"/>
      <c r="F77" s="20"/>
      <c r="G77" s="20"/>
      <c r="H77" s="20"/>
      <c r="I77" s="20"/>
      <c r="J77" s="29" t="s">
        <v>219</v>
      </c>
    </row>
    <row r="78" spans="1:11" ht="24" customHeight="1" x14ac:dyDescent="0.3">
      <c r="A78" s="27" t="str">
        <f>Equipes!A199</f>
        <v>Club</v>
      </c>
      <c r="B78" s="28"/>
      <c r="C78" s="28"/>
      <c r="D78" s="128" t="s">
        <v>29</v>
      </c>
      <c r="E78" s="133"/>
      <c r="F78" s="133"/>
      <c r="G78" s="133"/>
      <c r="H78" s="133"/>
      <c r="I78" s="133"/>
      <c r="J78" s="29" t="s">
        <v>218</v>
      </c>
    </row>
    <row r="79" spans="1:11" ht="24" customHeight="1" x14ac:dyDescent="0.3">
      <c r="A79" s="30"/>
      <c r="D79" s="18">
        <v>100</v>
      </c>
      <c r="E79" s="18">
        <v>200</v>
      </c>
      <c r="F79" s="18">
        <v>300</v>
      </c>
      <c r="G79" s="18">
        <v>400</v>
      </c>
      <c r="H79" s="18">
        <v>500</v>
      </c>
      <c r="I79" s="18">
        <v>600</v>
      </c>
      <c r="J79" s="31" t="s">
        <v>30</v>
      </c>
      <c r="K79" s="35"/>
    </row>
    <row r="80" spans="1:11" ht="24" customHeight="1" thickBot="1" x14ac:dyDescent="0.35">
      <c r="A80" s="50"/>
      <c r="B80" s="51"/>
      <c r="C80" s="51" t="s">
        <v>44</v>
      </c>
      <c r="D80" s="52"/>
      <c r="E80" s="52"/>
      <c r="F80" s="52"/>
      <c r="G80" s="52"/>
      <c r="H80" s="52"/>
      <c r="I80" s="52"/>
      <c r="J80" s="53"/>
      <c r="K80" s="35"/>
    </row>
    <row r="81" spans="1:10" ht="24" customHeight="1" x14ac:dyDescent="0.3">
      <c r="A81" s="22" t="str">
        <f>Equipes!A210</f>
        <v>N Equipe</v>
      </c>
      <c r="B81" s="23"/>
      <c r="C81" s="23"/>
      <c r="D81" s="19"/>
      <c r="E81" s="19"/>
      <c r="F81" s="19"/>
      <c r="G81" s="19"/>
      <c r="H81" s="19"/>
      <c r="I81" s="19"/>
      <c r="J81" s="24"/>
    </row>
    <row r="82" spans="1:10" ht="24" customHeight="1" x14ac:dyDescent="0.3">
      <c r="A82" s="27" t="str">
        <f>Equipes!A211</f>
        <v>Nom équipe</v>
      </c>
      <c r="B82" s="28"/>
      <c r="C82" s="28"/>
      <c r="D82" s="20"/>
      <c r="E82" s="20"/>
      <c r="F82" s="20"/>
      <c r="G82" s="20"/>
      <c r="H82" s="20"/>
      <c r="I82" s="20"/>
      <c r="J82" s="29" t="s">
        <v>220</v>
      </c>
    </row>
    <row r="83" spans="1:10" ht="24" customHeight="1" x14ac:dyDescent="0.3">
      <c r="A83" s="27" t="str">
        <f>Equipes!A212</f>
        <v>Club</v>
      </c>
      <c r="B83" s="28"/>
      <c r="C83" s="28"/>
      <c r="D83" s="128" t="s">
        <v>29</v>
      </c>
      <c r="E83" s="133"/>
      <c r="F83" s="133"/>
      <c r="G83" s="133"/>
      <c r="H83" s="133"/>
      <c r="I83" s="133"/>
      <c r="J83" s="29" t="s">
        <v>211</v>
      </c>
    </row>
    <row r="84" spans="1:10" ht="24" customHeight="1" x14ac:dyDescent="0.3">
      <c r="A84" s="30"/>
      <c r="D84" s="18">
        <v>100</v>
      </c>
      <c r="E84" s="18">
        <v>200</v>
      </c>
      <c r="F84" s="18">
        <v>300</v>
      </c>
      <c r="G84" s="18">
        <v>400</v>
      </c>
      <c r="H84" s="18">
        <v>500</v>
      </c>
      <c r="I84" s="18">
        <v>600</v>
      </c>
      <c r="J84" s="31" t="s">
        <v>30</v>
      </c>
    </row>
    <row r="85" spans="1:10" ht="24" customHeight="1" thickBot="1" x14ac:dyDescent="0.35">
      <c r="A85" s="50"/>
      <c r="B85" s="51"/>
      <c r="C85" s="51" t="s">
        <v>44</v>
      </c>
      <c r="D85" s="52"/>
      <c r="E85" s="52"/>
      <c r="F85" s="52"/>
      <c r="G85" s="52"/>
      <c r="H85" s="52"/>
      <c r="I85" s="52"/>
      <c r="J85" s="53"/>
    </row>
    <row r="86" spans="1:10" ht="24" customHeight="1" x14ac:dyDescent="0.3">
      <c r="A86" s="22" t="str">
        <f>Equipes!A223</f>
        <v>N Equipe</v>
      </c>
      <c r="B86" s="23"/>
      <c r="C86" s="23"/>
      <c r="D86" s="19"/>
      <c r="E86" s="19"/>
      <c r="F86" s="19"/>
      <c r="G86" s="19"/>
      <c r="H86" s="19"/>
      <c r="I86" s="19"/>
      <c r="J86" s="24"/>
    </row>
    <row r="87" spans="1:10" ht="24" customHeight="1" x14ac:dyDescent="0.3">
      <c r="A87" s="27" t="str">
        <f>Equipes!A224</f>
        <v>Nom équipe</v>
      </c>
      <c r="B87" s="28"/>
      <c r="C87" s="28"/>
      <c r="D87" s="20"/>
      <c r="E87" s="20"/>
      <c r="F87" s="20"/>
      <c r="G87" s="20"/>
      <c r="H87" s="20"/>
      <c r="I87" s="20"/>
      <c r="J87" s="29" t="s">
        <v>220</v>
      </c>
    </row>
    <row r="88" spans="1:10" ht="24" customHeight="1" x14ac:dyDescent="0.3">
      <c r="A88" s="27" t="str">
        <f>Equipes!A225</f>
        <v>Club</v>
      </c>
      <c r="B88" s="28"/>
      <c r="C88" s="28"/>
      <c r="D88" s="128" t="s">
        <v>29</v>
      </c>
      <c r="E88" s="133"/>
      <c r="F88" s="133"/>
      <c r="G88" s="133"/>
      <c r="H88" s="133"/>
      <c r="I88" s="133"/>
      <c r="J88" s="29" t="s">
        <v>212</v>
      </c>
    </row>
    <row r="89" spans="1:10" ht="24" customHeight="1" x14ac:dyDescent="0.3">
      <c r="A89" s="30"/>
      <c r="D89" s="18">
        <v>100</v>
      </c>
      <c r="E89" s="18">
        <v>200</v>
      </c>
      <c r="F89" s="18">
        <v>300</v>
      </c>
      <c r="G89" s="18">
        <v>400</v>
      </c>
      <c r="H89" s="18">
        <v>500</v>
      </c>
      <c r="I89" s="18">
        <v>600</v>
      </c>
      <c r="J89" s="31" t="s">
        <v>30</v>
      </c>
    </row>
    <row r="90" spans="1:10" ht="24" customHeight="1" thickBot="1" x14ac:dyDescent="0.35">
      <c r="A90" s="50"/>
      <c r="B90" s="51"/>
      <c r="C90" s="51" t="s">
        <v>44</v>
      </c>
      <c r="D90" s="52"/>
      <c r="E90" s="52"/>
      <c r="F90" s="52"/>
      <c r="G90" s="52"/>
      <c r="H90" s="52"/>
      <c r="I90" s="52"/>
      <c r="J90" s="53"/>
    </row>
    <row r="91" spans="1:10" ht="24" customHeight="1" x14ac:dyDescent="0.3">
      <c r="A91" s="22" t="str">
        <f>Equipes!A236</f>
        <v>N Equipe</v>
      </c>
      <c r="B91" s="23"/>
      <c r="C91" s="23"/>
      <c r="D91" s="19"/>
      <c r="E91" s="19"/>
      <c r="F91" s="19"/>
      <c r="G91" s="19"/>
      <c r="H91" s="19"/>
      <c r="I91" s="19"/>
      <c r="J91" s="24"/>
    </row>
    <row r="92" spans="1:10" ht="24" customHeight="1" x14ac:dyDescent="0.3">
      <c r="A92" s="27" t="str">
        <f>Equipes!A237</f>
        <v>Nom équipe</v>
      </c>
      <c r="B92" s="28"/>
      <c r="C92" s="28"/>
      <c r="D92" s="20"/>
      <c r="E92" s="20"/>
      <c r="F92" s="20"/>
      <c r="G92" s="20"/>
      <c r="H92" s="20"/>
      <c r="I92" s="20"/>
      <c r="J92" s="29" t="s">
        <v>220</v>
      </c>
    </row>
    <row r="93" spans="1:10" ht="24" customHeight="1" x14ac:dyDescent="0.3">
      <c r="A93" s="27" t="str">
        <f>Equipes!A238</f>
        <v>Club</v>
      </c>
      <c r="B93" s="28"/>
      <c r="C93" s="28"/>
      <c r="D93" s="128" t="s">
        <v>29</v>
      </c>
      <c r="E93" s="133"/>
      <c r="F93" s="133"/>
      <c r="G93" s="133"/>
      <c r="H93" s="133"/>
      <c r="I93" s="133"/>
      <c r="J93" s="29" t="s">
        <v>213</v>
      </c>
    </row>
    <row r="94" spans="1:10" ht="24" customHeight="1" x14ac:dyDescent="0.3">
      <c r="A94" s="30"/>
      <c r="D94" s="18">
        <v>100</v>
      </c>
      <c r="E94" s="18">
        <v>200</v>
      </c>
      <c r="F94" s="18">
        <v>300</v>
      </c>
      <c r="G94" s="18">
        <v>400</v>
      </c>
      <c r="H94" s="18">
        <v>500</v>
      </c>
      <c r="I94" s="18">
        <v>600</v>
      </c>
      <c r="J94" s="31" t="s">
        <v>30</v>
      </c>
    </row>
    <row r="95" spans="1:10" ht="24" customHeight="1" thickBot="1" x14ac:dyDescent="0.35">
      <c r="A95" s="50"/>
      <c r="B95" s="51"/>
      <c r="C95" s="51" t="s">
        <v>44</v>
      </c>
      <c r="D95" s="52"/>
      <c r="E95" s="52"/>
      <c r="F95" s="52"/>
      <c r="G95" s="52"/>
      <c r="H95" s="52"/>
      <c r="I95" s="52"/>
      <c r="J95" s="53"/>
    </row>
    <row r="96" spans="1:10" ht="24" customHeight="1" x14ac:dyDescent="0.3">
      <c r="A96" s="22" t="str">
        <f>Equipes!A249</f>
        <v>N Equipe</v>
      </c>
      <c r="B96" s="23"/>
      <c r="C96" s="23"/>
      <c r="D96" s="19"/>
      <c r="E96" s="19"/>
      <c r="F96" s="19"/>
      <c r="G96" s="19"/>
      <c r="H96" s="19"/>
      <c r="I96" s="19"/>
      <c r="J96" s="24"/>
    </row>
    <row r="97" spans="1:10" ht="24" customHeight="1" x14ac:dyDescent="0.3">
      <c r="A97" s="27" t="str">
        <f>Equipes!A250</f>
        <v>Nom équipe</v>
      </c>
      <c r="B97" s="28"/>
      <c r="C97" s="28"/>
      <c r="D97" s="20"/>
      <c r="E97" s="20"/>
      <c r="F97" s="20"/>
      <c r="G97" s="20"/>
      <c r="H97" s="20"/>
      <c r="I97" s="20"/>
      <c r="J97" s="29" t="s">
        <v>220</v>
      </c>
    </row>
    <row r="98" spans="1:10" ht="24" customHeight="1" x14ac:dyDescent="0.3">
      <c r="A98" s="27" t="str">
        <f>Equipes!A251</f>
        <v>Club</v>
      </c>
      <c r="B98" s="28"/>
      <c r="C98" s="28"/>
      <c r="D98" s="128" t="s">
        <v>29</v>
      </c>
      <c r="E98" s="133"/>
      <c r="F98" s="133"/>
      <c r="G98" s="133"/>
      <c r="H98" s="133"/>
      <c r="I98" s="133"/>
      <c r="J98" s="29" t="s">
        <v>214</v>
      </c>
    </row>
    <row r="99" spans="1:10" ht="24" customHeight="1" x14ac:dyDescent="0.3">
      <c r="A99" s="30"/>
      <c r="D99" s="18">
        <v>100</v>
      </c>
      <c r="E99" s="18">
        <v>200</v>
      </c>
      <c r="F99" s="18">
        <v>300</v>
      </c>
      <c r="G99" s="18">
        <v>400</v>
      </c>
      <c r="H99" s="18">
        <v>500</v>
      </c>
      <c r="I99" s="18">
        <v>600</v>
      </c>
      <c r="J99" s="31" t="s">
        <v>30</v>
      </c>
    </row>
    <row r="100" spans="1:10" ht="24" customHeight="1" thickBot="1" x14ac:dyDescent="0.35">
      <c r="A100" s="50"/>
      <c r="B100" s="51"/>
      <c r="C100" s="51" t="s">
        <v>44</v>
      </c>
      <c r="D100" s="52"/>
      <c r="E100" s="52"/>
      <c r="F100" s="52"/>
      <c r="G100" s="52"/>
      <c r="H100" s="52"/>
      <c r="I100" s="52"/>
      <c r="J100" s="53"/>
    </row>
    <row r="101" spans="1:10" ht="24" customHeight="1" x14ac:dyDescent="0.3">
      <c r="A101" s="22" t="str">
        <f>Equipes!A262</f>
        <v>N Equipe</v>
      </c>
      <c r="B101" s="23"/>
      <c r="C101" s="23"/>
      <c r="D101" s="19"/>
      <c r="E101" s="19"/>
      <c r="F101" s="19"/>
      <c r="G101" s="19"/>
      <c r="H101" s="19"/>
      <c r="I101" s="19"/>
      <c r="J101" s="24"/>
    </row>
    <row r="102" spans="1:10" ht="24" customHeight="1" x14ac:dyDescent="0.3">
      <c r="A102" s="27" t="str">
        <f>Equipes!A263</f>
        <v>Nom équipe</v>
      </c>
      <c r="B102" s="28"/>
      <c r="C102" s="28"/>
      <c r="D102" s="20"/>
      <c r="E102" s="20"/>
      <c r="F102" s="20"/>
      <c r="G102" s="20"/>
      <c r="H102" s="20"/>
      <c r="I102" s="20"/>
      <c r="J102" s="29" t="s">
        <v>220</v>
      </c>
    </row>
    <row r="103" spans="1:10" ht="24" customHeight="1" x14ac:dyDescent="0.3">
      <c r="A103" s="27" t="str">
        <f>Equipes!A264</f>
        <v>Club</v>
      </c>
      <c r="B103" s="28"/>
      <c r="C103" s="28"/>
      <c r="D103" s="128" t="s">
        <v>29</v>
      </c>
      <c r="E103" s="133"/>
      <c r="F103" s="133"/>
      <c r="G103" s="133"/>
      <c r="H103" s="133"/>
      <c r="I103" s="133"/>
      <c r="J103" s="29" t="s">
        <v>215</v>
      </c>
    </row>
    <row r="104" spans="1:10" ht="24" customHeight="1" x14ac:dyDescent="0.3">
      <c r="A104" s="30"/>
      <c r="D104" s="18">
        <v>100</v>
      </c>
      <c r="E104" s="18">
        <v>200</v>
      </c>
      <c r="F104" s="18">
        <v>300</v>
      </c>
      <c r="G104" s="18">
        <v>400</v>
      </c>
      <c r="H104" s="18">
        <v>500</v>
      </c>
      <c r="I104" s="18">
        <v>600</v>
      </c>
      <c r="J104" s="31" t="s">
        <v>30</v>
      </c>
    </row>
    <row r="105" spans="1:10" ht="24" customHeight="1" thickBot="1" x14ac:dyDescent="0.35">
      <c r="A105" s="50"/>
      <c r="B105" s="51"/>
      <c r="C105" s="51" t="s">
        <v>44</v>
      </c>
      <c r="D105" s="52"/>
      <c r="E105" s="52"/>
      <c r="F105" s="52"/>
      <c r="G105" s="52"/>
      <c r="H105" s="52"/>
      <c r="I105" s="52"/>
      <c r="J105" s="53"/>
    </row>
    <row r="106" spans="1:10" ht="24" customHeight="1" x14ac:dyDescent="0.3">
      <c r="A106" s="22" t="str">
        <f>Equipes!A275</f>
        <v>N Equipe</v>
      </c>
      <c r="B106" s="23"/>
      <c r="C106" s="23"/>
      <c r="D106" s="19"/>
      <c r="E106" s="19"/>
      <c r="F106" s="19"/>
      <c r="G106" s="19"/>
      <c r="H106" s="19"/>
      <c r="I106" s="19"/>
      <c r="J106" s="24"/>
    </row>
    <row r="107" spans="1:10" ht="24" customHeight="1" x14ac:dyDescent="0.3">
      <c r="A107" s="27" t="str">
        <f>Equipes!A276</f>
        <v>Nom équipe</v>
      </c>
      <c r="B107" s="28"/>
      <c r="C107" s="28"/>
      <c r="D107" s="20"/>
      <c r="E107" s="20"/>
      <c r="F107" s="20"/>
      <c r="G107" s="20"/>
      <c r="H107" s="20"/>
      <c r="I107" s="20"/>
      <c r="J107" s="29" t="s">
        <v>220</v>
      </c>
    </row>
    <row r="108" spans="1:10" ht="24" customHeight="1" x14ac:dyDescent="0.3">
      <c r="A108" s="27" t="str">
        <f>Equipes!A277</f>
        <v>Club</v>
      </c>
      <c r="B108" s="28"/>
      <c r="C108" s="28"/>
      <c r="D108" s="128" t="s">
        <v>29</v>
      </c>
      <c r="E108" s="133"/>
      <c r="F108" s="133"/>
      <c r="G108" s="133"/>
      <c r="H108" s="133"/>
      <c r="I108" s="133"/>
      <c r="J108" s="29" t="s">
        <v>216</v>
      </c>
    </row>
    <row r="109" spans="1:10" ht="24" customHeight="1" x14ac:dyDescent="0.3">
      <c r="A109" s="30"/>
      <c r="D109" s="18">
        <v>100</v>
      </c>
      <c r="E109" s="18">
        <v>200</v>
      </c>
      <c r="F109" s="18">
        <v>300</v>
      </c>
      <c r="G109" s="18">
        <v>400</v>
      </c>
      <c r="H109" s="18">
        <v>500</v>
      </c>
      <c r="I109" s="18">
        <v>600</v>
      </c>
      <c r="J109" s="31" t="s">
        <v>30</v>
      </c>
    </row>
    <row r="110" spans="1:10" ht="24" customHeight="1" thickBot="1" x14ac:dyDescent="0.35">
      <c r="A110" s="50"/>
      <c r="B110" s="51"/>
      <c r="C110" s="51" t="s">
        <v>44</v>
      </c>
      <c r="D110" s="52"/>
      <c r="E110" s="52"/>
      <c r="F110" s="52"/>
      <c r="G110" s="52"/>
      <c r="H110" s="52"/>
      <c r="I110" s="52"/>
      <c r="J110" s="53"/>
    </row>
    <row r="111" spans="1:10" ht="24" customHeight="1" x14ac:dyDescent="0.3">
      <c r="A111" s="22" t="str">
        <f>Equipes!A288</f>
        <v>N Equipe</v>
      </c>
      <c r="B111" s="23"/>
      <c r="C111" s="23"/>
      <c r="D111" s="19"/>
      <c r="E111" s="19"/>
      <c r="F111" s="19"/>
      <c r="G111" s="19"/>
      <c r="H111" s="19"/>
      <c r="I111" s="19"/>
      <c r="J111" s="24"/>
    </row>
    <row r="112" spans="1:10" ht="24" customHeight="1" x14ac:dyDescent="0.3">
      <c r="A112" s="27" t="str">
        <f>Equipes!A289</f>
        <v>Nom équipe</v>
      </c>
      <c r="B112" s="28"/>
      <c r="C112" s="28"/>
      <c r="D112" s="20"/>
      <c r="E112" s="20"/>
      <c r="F112" s="20"/>
      <c r="G112" s="20"/>
      <c r="H112" s="20"/>
      <c r="I112" s="20"/>
      <c r="J112" s="29" t="s">
        <v>220</v>
      </c>
    </row>
    <row r="113" spans="1:10" ht="24" customHeight="1" x14ac:dyDescent="0.3">
      <c r="A113" s="27" t="str">
        <f>Equipes!A290</f>
        <v>Club</v>
      </c>
      <c r="B113" s="28"/>
      <c r="C113" s="28"/>
      <c r="D113" s="128" t="s">
        <v>29</v>
      </c>
      <c r="E113" s="133"/>
      <c r="F113" s="133"/>
      <c r="G113" s="133"/>
      <c r="H113" s="133"/>
      <c r="I113" s="133"/>
      <c r="J113" s="29" t="s">
        <v>217</v>
      </c>
    </row>
    <row r="114" spans="1:10" ht="24" customHeight="1" x14ac:dyDescent="0.3">
      <c r="A114" s="30"/>
      <c r="D114" s="18">
        <v>100</v>
      </c>
      <c r="E114" s="18">
        <v>200</v>
      </c>
      <c r="F114" s="18">
        <v>300</v>
      </c>
      <c r="G114" s="18">
        <v>400</v>
      </c>
      <c r="H114" s="18">
        <v>500</v>
      </c>
      <c r="I114" s="18">
        <v>600</v>
      </c>
      <c r="J114" s="31" t="s">
        <v>30</v>
      </c>
    </row>
    <row r="115" spans="1:10" ht="24" customHeight="1" thickBot="1" x14ac:dyDescent="0.35">
      <c r="A115" s="50"/>
      <c r="B115" s="51"/>
      <c r="C115" s="51" t="s">
        <v>44</v>
      </c>
      <c r="D115" s="52"/>
      <c r="E115" s="52"/>
      <c r="F115" s="52"/>
      <c r="G115" s="52"/>
      <c r="H115" s="52"/>
      <c r="I115" s="52"/>
      <c r="J115" s="53"/>
    </row>
    <row r="116" spans="1:10" ht="24" customHeight="1" x14ac:dyDescent="0.3">
      <c r="A116" s="22" t="str">
        <f>Equipes!A301</f>
        <v>N Equipe</v>
      </c>
      <c r="B116" s="23"/>
      <c r="C116" s="23"/>
      <c r="D116" s="19"/>
      <c r="E116" s="19"/>
      <c r="F116" s="19"/>
      <c r="G116" s="19"/>
      <c r="H116" s="19"/>
      <c r="I116" s="19"/>
      <c r="J116" s="24"/>
    </row>
    <row r="117" spans="1:10" ht="24" customHeight="1" x14ac:dyDescent="0.3">
      <c r="A117" s="27" t="str">
        <f>Equipes!A302</f>
        <v>Nom équipe</v>
      </c>
      <c r="B117" s="28"/>
      <c r="C117" s="28"/>
      <c r="D117" s="20"/>
      <c r="E117" s="20"/>
      <c r="F117" s="20"/>
      <c r="G117" s="20"/>
      <c r="H117" s="20"/>
      <c r="I117" s="20"/>
      <c r="J117" s="29" t="s">
        <v>220</v>
      </c>
    </row>
    <row r="118" spans="1:10" ht="24" customHeight="1" x14ac:dyDescent="0.3">
      <c r="A118" s="27" t="str">
        <f>Equipes!A303</f>
        <v>Club</v>
      </c>
      <c r="B118" s="28"/>
      <c r="C118" s="28"/>
      <c r="D118" s="128" t="s">
        <v>29</v>
      </c>
      <c r="E118" s="133"/>
      <c r="F118" s="133"/>
      <c r="G118" s="133"/>
      <c r="H118" s="133"/>
      <c r="I118" s="133"/>
      <c r="J118" s="29" t="s">
        <v>218</v>
      </c>
    </row>
    <row r="119" spans="1:10" ht="24" customHeight="1" x14ac:dyDescent="0.3">
      <c r="A119" s="30"/>
      <c r="D119" s="18">
        <v>100</v>
      </c>
      <c r="E119" s="18">
        <v>200</v>
      </c>
      <c r="F119" s="18">
        <v>300</v>
      </c>
      <c r="G119" s="18">
        <v>400</v>
      </c>
      <c r="H119" s="18">
        <v>500</v>
      </c>
      <c r="I119" s="18">
        <v>600</v>
      </c>
      <c r="J119" s="31" t="s">
        <v>30</v>
      </c>
    </row>
    <row r="120" spans="1:10" ht="24" customHeight="1" thickBot="1" x14ac:dyDescent="0.35">
      <c r="A120" s="50"/>
      <c r="B120" s="51"/>
      <c r="C120" s="51" t="s">
        <v>44</v>
      </c>
      <c r="D120" s="52"/>
      <c r="E120" s="52"/>
      <c r="F120" s="52"/>
      <c r="G120" s="52"/>
      <c r="H120" s="52"/>
      <c r="I120" s="52"/>
      <c r="J120" s="53"/>
    </row>
  </sheetData>
  <mergeCells count="24">
    <mergeCell ref="D108:I108"/>
    <mergeCell ref="D113:I113"/>
    <mergeCell ref="D118:I118"/>
    <mergeCell ref="D83:I83"/>
    <mergeCell ref="D88:I88"/>
    <mergeCell ref="D93:I93"/>
    <mergeCell ref="D98:I98"/>
    <mergeCell ref="D103:I103"/>
    <mergeCell ref="D53:I53"/>
    <mergeCell ref="D28:I28"/>
    <mergeCell ref="D33:I33"/>
    <mergeCell ref="D38:I38"/>
    <mergeCell ref="D43:I43"/>
    <mergeCell ref="D48:I48"/>
    <mergeCell ref="D3:I3"/>
    <mergeCell ref="D8:I8"/>
    <mergeCell ref="D13:I13"/>
    <mergeCell ref="D18:I18"/>
    <mergeCell ref="D23:I23"/>
    <mergeCell ref="D63:I63"/>
    <mergeCell ref="D68:I68"/>
    <mergeCell ref="D73:I73"/>
    <mergeCell ref="D78:I78"/>
    <mergeCell ref="D58:I58"/>
  </mergeCells>
  <pageMargins left="0.70866141732283472" right="0.70866141732283472" top="0.74803149606299213" bottom="0.74803149606299213" header="0.31496062992125984" footer="0.31496062992125984"/>
  <pageSetup paperSize="9" scale="84" fitToHeight="5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Normal="100" workbookViewId="0">
      <selection activeCell="I15" sqref="I15"/>
    </sheetView>
  </sheetViews>
  <sheetFormatPr baseColWidth="10" defaultRowHeight="14.4" x14ac:dyDescent="0.3"/>
  <cols>
    <col min="1" max="1" width="5.109375" customWidth="1"/>
    <col min="2" max="2" width="23.109375" customWidth="1"/>
    <col min="3" max="3" width="20.33203125" customWidth="1"/>
    <col min="4" max="4" width="10.33203125" customWidth="1"/>
    <col min="5" max="5" width="10.6640625" customWidth="1"/>
    <col min="6" max="7" width="14.33203125" customWidth="1"/>
    <col min="8" max="10" width="12.109375" customWidth="1"/>
    <col min="11" max="12" width="14.33203125" customWidth="1"/>
    <col min="13" max="13" width="13.44140625" customWidth="1"/>
    <col min="14" max="14" width="22.109375" customWidth="1"/>
  </cols>
  <sheetData>
    <row r="1" spans="1:15" x14ac:dyDescent="0.3">
      <c r="A1" s="116" t="s">
        <v>8</v>
      </c>
      <c r="B1" s="117" t="s">
        <v>9</v>
      </c>
      <c r="C1" s="118" t="s">
        <v>4</v>
      </c>
      <c r="D1" s="123" t="s">
        <v>32</v>
      </c>
      <c r="E1" s="124" t="s">
        <v>445</v>
      </c>
      <c r="F1" s="112" t="s">
        <v>2</v>
      </c>
      <c r="G1" s="113"/>
      <c r="H1" s="114" t="s">
        <v>3</v>
      </c>
      <c r="I1" s="115"/>
      <c r="J1" s="115"/>
      <c r="K1" s="119" t="s">
        <v>442</v>
      </c>
      <c r="L1" s="121" t="s">
        <v>443</v>
      </c>
      <c r="M1" s="108" t="s">
        <v>444</v>
      </c>
      <c r="N1" s="110" t="s">
        <v>15</v>
      </c>
    </row>
    <row r="2" spans="1:15" ht="28.8" x14ac:dyDescent="0.3">
      <c r="A2" s="116"/>
      <c r="B2" s="117"/>
      <c r="C2" s="118"/>
      <c r="D2" s="123"/>
      <c r="E2" s="124"/>
      <c r="F2" s="8" t="s">
        <v>10</v>
      </c>
      <c r="G2" s="9" t="s">
        <v>11</v>
      </c>
      <c r="H2" s="6" t="s">
        <v>12</v>
      </c>
      <c r="I2" s="2" t="s">
        <v>13</v>
      </c>
      <c r="J2" s="2" t="s">
        <v>14</v>
      </c>
      <c r="K2" s="120"/>
      <c r="L2" s="122"/>
      <c r="M2" s="109"/>
      <c r="N2" s="111"/>
    </row>
    <row r="3" spans="1:15" x14ac:dyDescent="0.3">
      <c r="A3" s="4">
        <v>1</v>
      </c>
      <c r="B3" s="1" t="str">
        <f>Equipes!$B289</f>
        <v>palaiseau one</v>
      </c>
      <c r="C3" s="1" t="str">
        <f>Equipes!$B290</f>
        <v>us palaiseau triathlon</v>
      </c>
      <c r="D3" s="43">
        <v>0</v>
      </c>
      <c r="E3" s="66">
        <v>0</v>
      </c>
      <c r="F3" s="10">
        <v>3.3217592592592591E-3</v>
      </c>
      <c r="G3" s="11">
        <v>3.3680555555555551E-3</v>
      </c>
      <c r="H3" s="7">
        <v>1.6666666666666668E-3</v>
      </c>
      <c r="I3" s="5">
        <v>1.7939814814814815E-3</v>
      </c>
      <c r="J3" s="5">
        <v>1.7939814814814815E-3</v>
      </c>
      <c r="K3" s="12">
        <v>1.0879629629629629E-3</v>
      </c>
      <c r="L3" s="12">
        <v>3.1134259259259257E-3</v>
      </c>
      <c r="M3" s="12">
        <v>4.4791666666666669E-3</v>
      </c>
      <c r="N3" s="13">
        <f t="shared" ref="N3:N26" si="0">SUM(E3:M3)-D3</f>
        <v>2.0624999999999998E-2</v>
      </c>
    </row>
    <row r="4" spans="1:15" x14ac:dyDescent="0.3">
      <c r="A4" s="4">
        <v>2</v>
      </c>
      <c r="B4" s="1" t="str">
        <f>Equipes!$B42</f>
        <v>Issy Triathlon</v>
      </c>
      <c r="C4" s="1" t="str">
        <f>Equipes!B43</f>
        <v>Issy Triathlon</v>
      </c>
      <c r="D4" s="43">
        <v>0</v>
      </c>
      <c r="E4" s="66">
        <v>0</v>
      </c>
      <c r="F4" s="10">
        <v>3.1481481481481482E-3</v>
      </c>
      <c r="G4" s="11">
        <v>3.7037037037037034E-3</v>
      </c>
      <c r="H4" s="7">
        <v>1.4814814814814814E-3</v>
      </c>
      <c r="I4" s="5">
        <v>1.6435185185185183E-3</v>
      </c>
      <c r="J4" s="5">
        <v>1.9907407407407408E-3</v>
      </c>
      <c r="K4" s="12">
        <v>1.0879629629629629E-3</v>
      </c>
      <c r="L4" s="12">
        <v>3.3564814814814811E-3</v>
      </c>
      <c r="M4" s="12">
        <v>4.4212962962962956E-3</v>
      </c>
      <c r="N4" s="13">
        <f t="shared" si="0"/>
        <v>2.0833333333333332E-2</v>
      </c>
      <c r="O4" s="67">
        <f>N4-N3</f>
        <v>2.0833333333333467E-4</v>
      </c>
    </row>
    <row r="5" spans="1:15" x14ac:dyDescent="0.3">
      <c r="A5" s="4">
        <v>3</v>
      </c>
      <c r="B5" s="1" t="str">
        <f>Equipes!$B159</f>
        <v>ASCE 1</v>
      </c>
      <c r="C5" s="1" t="str">
        <f>Equipes!$B160</f>
        <v>ASCE 1</v>
      </c>
      <c r="D5" s="43">
        <v>0</v>
      </c>
      <c r="E5" s="66">
        <v>0</v>
      </c>
      <c r="F5" s="10">
        <v>3.4375E-3</v>
      </c>
      <c r="G5" s="11">
        <v>3.8310185185185183E-3</v>
      </c>
      <c r="H5" s="7">
        <v>1.6435185185185183E-3</v>
      </c>
      <c r="I5" s="5">
        <v>1.6550925925925926E-3</v>
      </c>
      <c r="J5" s="5">
        <v>1.689814814814815E-3</v>
      </c>
      <c r="K5" s="12">
        <v>1.1111111111111111E-3</v>
      </c>
      <c r="L5" s="12">
        <v>3.4375E-3</v>
      </c>
      <c r="M5" s="12">
        <v>4.4791666666666669E-3</v>
      </c>
      <c r="N5" s="13">
        <f t="shared" si="0"/>
        <v>2.1284722222222219E-2</v>
      </c>
      <c r="O5" s="67">
        <f t="shared" ref="O5:O26" si="1">N5-N4</f>
        <v>4.5138888888888659E-4</v>
      </c>
    </row>
    <row r="6" spans="1:15" x14ac:dyDescent="0.3">
      <c r="A6" s="4">
        <v>4</v>
      </c>
      <c r="B6" s="1" t="str">
        <f>Equipes!B16</f>
        <v>Avengers 1</v>
      </c>
      <c r="C6" s="1" t="str">
        <f>Equipes!B17</f>
        <v>DB COACHING TRIATHLON</v>
      </c>
      <c r="D6" s="43">
        <v>0</v>
      </c>
      <c r="E6" s="66">
        <v>0</v>
      </c>
      <c r="F6" s="10">
        <v>3.3564814814814811E-3</v>
      </c>
      <c r="G6" s="11">
        <v>3.5185185185185185E-3</v>
      </c>
      <c r="H6" s="7">
        <v>1.5972222222222221E-3</v>
      </c>
      <c r="I6" s="5">
        <v>1.7592592592592592E-3</v>
      </c>
      <c r="J6" s="5">
        <v>1.7824074074074072E-3</v>
      </c>
      <c r="K6" s="12">
        <v>1.1226851851851851E-3</v>
      </c>
      <c r="L6" s="12">
        <v>3.8425925925925923E-3</v>
      </c>
      <c r="M6" s="12">
        <v>4.4328703703703709E-3</v>
      </c>
      <c r="N6" s="13">
        <f t="shared" si="0"/>
        <v>2.1412037037037038E-2</v>
      </c>
      <c r="O6" s="67">
        <f t="shared" si="1"/>
        <v>1.2731481481481968E-4</v>
      </c>
    </row>
    <row r="7" spans="1:15" x14ac:dyDescent="0.3">
      <c r="A7" s="4">
        <v>5</v>
      </c>
      <c r="B7" s="1" t="str">
        <f>Equipes!B3</f>
        <v>ENVY des uns</v>
      </c>
      <c r="C7" s="1" t="str">
        <f>Equipes!B4</f>
        <v>ENVY</v>
      </c>
      <c r="D7" s="43">
        <v>0</v>
      </c>
      <c r="E7" s="66">
        <v>0</v>
      </c>
      <c r="F7" s="10">
        <v>3.3101851851851851E-3</v>
      </c>
      <c r="G7" s="11">
        <v>3.4027777777777784E-3</v>
      </c>
      <c r="H7" s="7">
        <v>1.689814814814815E-3</v>
      </c>
      <c r="I7" s="5">
        <v>1.8518518518518517E-3</v>
      </c>
      <c r="J7" s="5">
        <v>1.8634259259259261E-3</v>
      </c>
      <c r="K7" s="12">
        <v>1.0648148148148147E-3</v>
      </c>
      <c r="L7" s="12">
        <v>3.8310185185185183E-3</v>
      </c>
      <c r="M7" s="12">
        <v>4.3981481481481484E-3</v>
      </c>
      <c r="N7" s="13">
        <f t="shared" si="0"/>
        <v>2.1412037037037038E-2</v>
      </c>
      <c r="O7" s="67">
        <f t="shared" si="1"/>
        <v>0</v>
      </c>
    </row>
    <row r="8" spans="1:15" x14ac:dyDescent="0.3">
      <c r="A8" s="4">
        <v>6</v>
      </c>
      <c r="B8" s="1" t="str">
        <f>Equipes!$B224</f>
        <v>UASG 1</v>
      </c>
      <c r="C8" s="1" t="str">
        <f>Equipes!$B225</f>
        <v>UA SOCIETE GENERALE</v>
      </c>
      <c r="D8" s="43">
        <v>0</v>
      </c>
      <c r="E8" s="66">
        <v>0</v>
      </c>
      <c r="F8" s="10">
        <v>3.6226851851851854E-3</v>
      </c>
      <c r="G8" s="11">
        <v>3.9814814814814817E-3</v>
      </c>
      <c r="H8" s="7">
        <v>1.736111111111111E-3</v>
      </c>
      <c r="I8" s="5">
        <v>1.7592592592592592E-3</v>
      </c>
      <c r="J8" s="5">
        <v>1.8865740740740742E-3</v>
      </c>
      <c r="K8" s="12">
        <v>1.1226851851851851E-3</v>
      </c>
      <c r="L8" s="12">
        <v>3.472222222222222E-3</v>
      </c>
      <c r="M8" s="12">
        <v>4.6064814814814814E-3</v>
      </c>
      <c r="N8" s="13">
        <f t="shared" si="0"/>
        <v>2.2187499999999999E-2</v>
      </c>
      <c r="O8" s="67">
        <f t="shared" si="1"/>
        <v>7.7546296296296044E-4</v>
      </c>
    </row>
    <row r="9" spans="1:15" x14ac:dyDescent="0.3">
      <c r="A9" s="4">
        <v>7</v>
      </c>
      <c r="B9" s="1" t="str">
        <f>Equipes!$B68</f>
        <v>expat 1</v>
      </c>
      <c r="C9" s="1" t="str">
        <f>Equipes!B69</f>
        <v xml:space="preserve">expat </v>
      </c>
      <c r="D9" s="43">
        <v>0</v>
      </c>
      <c r="E9" s="66">
        <v>0</v>
      </c>
      <c r="F9" s="10">
        <v>3.1944444444444442E-3</v>
      </c>
      <c r="G9" s="11">
        <v>3.9814814814814817E-3</v>
      </c>
      <c r="H9" s="7">
        <v>1.5856481481481479E-3</v>
      </c>
      <c r="I9" s="5">
        <v>1.7824074074074072E-3</v>
      </c>
      <c r="J9" s="5">
        <v>1.9444444444444442E-3</v>
      </c>
      <c r="K9" s="12">
        <v>1.1226851851851851E-3</v>
      </c>
      <c r="L9" s="12">
        <v>4.1666666666666666E-3</v>
      </c>
      <c r="M9" s="12">
        <v>4.6064814814814814E-3</v>
      </c>
      <c r="N9" s="13">
        <f t="shared" si="0"/>
        <v>2.238425925925926E-2</v>
      </c>
      <c r="O9" s="67">
        <f t="shared" si="1"/>
        <v>1.967592592592611E-4</v>
      </c>
    </row>
    <row r="10" spans="1:15" x14ac:dyDescent="0.3">
      <c r="A10" s="4">
        <v>8</v>
      </c>
      <c r="B10" s="1" t="str">
        <f>Equipes!$B29</f>
        <v>Avengers 2</v>
      </c>
      <c r="C10" s="1" t="str">
        <f>Equipes!B30</f>
        <v xml:space="preserve">DB COACHING TRIATHLON </v>
      </c>
      <c r="D10" s="43">
        <v>6.9444444444444447E-4</v>
      </c>
      <c r="E10" s="66">
        <v>0</v>
      </c>
      <c r="F10" s="10">
        <v>3.8541666666666668E-3</v>
      </c>
      <c r="G10" s="11">
        <v>4.0162037037037033E-3</v>
      </c>
      <c r="H10" s="7">
        <v>1.8171296296296297E-3</v>
      </c>
      <c r="I10" s="5">
        <v>1.8402777777777777E-3</v>
      </c>
      <c r="J10" s="5">
        <v>1.9328703703703704E-3</v>
      </c>
      <c r="K10" s="12">
        <v>1.2037037037037038E-3</v>
      </c>
      <c r="L10" s="12">
        <v>4.6412037037037038E-3</v>
      </c>
      <c r="M10" s="12">
        <v>4.9189814814814816E-3</v>
      </c>
      <c r="N10" s="13">
        <f t="shared" si="0"/>
        <v>2.3530092592592592E-2</v>
      </c>
      <c r="O10" s="67">
        <f t="shared" si="1"/>
        <v>1.145833333333332E-3</v>
      </c>
    </row>
    <row r="11" spans="1:15" x14ac:dyDescent="0.3">
      <c r="A11" s="4">
        <v>9</v>
      </c>
      <c r="B11" s="1" t="str">
        <f>Equipes!$B55</f>
        <v>Velizy 1</v>
      </c>
      <c r="C11" s="1" t="str">
        <f>Equipes!B56</f>
        <v xml:space="preserve">velizy  </v>
      </c>
      <c r="D11" s="43">
        <v>0</v>
      </c>
      <c r="E11" s="66">
        <v>0</v>
      </c>
      <c r="F11" s="10">
        <v>3.8310185185185183E-3</v>
      </c>
      <c r="G11" s="11">
        <v>4.108796296296297E-3</v>
      </c>
      <c r="H11" s="7">
        <v>1.9560185185185184E-3</v>
      </c>
      <c r="I11" s="5">
        <v>1.9560185185185184E-3</v>
      </c>
      <c r="J11" s="5">
        <v>2.1064814814814813E-3</v>
      </c>
      <c r="K11" s="12">
        <v>1.1689814814814816E-3</v>
      </c>
      <c r="L11" s="12">
        <v>3.7731481481481483E-3</v>
      </c>
      <c r="M11" s="12">
        <v>5.0578703703703706E-3</v>
      </c>
      <c r="N11" s="13">
        <f t="shared" si="0"/>
        <v>2.3958333333333331E-2</v>
      </c>
      <c r="O11" s="67">
        <f t="shared" si="1"/>
        <v>4.2824074074073945E-4</v>
      </c>
    </row>
    <row r="12" spans="1:15" x14ac:dyDescent="0.3">
      <c r="A12" s="4">
        <v>10</v>
      </c>
      <c r="B12" s="1" t="str">
        <f>Equipes!$B172</f>
        <v>ASCE 2</v>
      </c>
      <c r="C12" s="1" t="str">
        <f>Equipes!$B173</f>
        <v>ASCE 2</v>
      </c>
      <c r="D12" s="43">
        <v>3.4722222222222224E-4</v>
      </c>
      <c r="E12" s="66">
        <v>0</v>
      </c>
      <c r="F12" s="10">
        <v>3.4953703703703705E-3</v>
      </c>
      <c r="G12" s="11">
        <v>4.2592592592592595E-3</v>
      </c>
      <c r="H12" s="7">
        <v>1.8634259259259261E-3</v>
      </c>
      <c r="I12" s="5">
        <v>1.8634259259259261E-3</v>
      </c>
      <c r="J12" s="5">
        <v>2.4421296296296296E-3</v>
      </c>
      <c r="K12" s="12">
        <v>1.1921296296296296E-3</v>
      </c>
      <c r="L12" s="12">
        <v>4.4791666666666669E-3</v>
      </c>
      <c r="M12" s="12">
        <v>5.1736111111111115E-3</v>
      </c>
      <c r="N12" s="13">
        <f t="shared" si="0"/>
        <v>2.4421296296296299E-2</v>
      </c>
      <c r="O12" s="67">
        <f t="shared" si="1"/>
        <v>4.629629629629671E-4</v>
      </c>
    </row>
    <row r="13" spans="1:15" x14ac:dyDescent="0.3">
      <c r="A13" s="4">
        <v>11</v>
      </c>
      <c r="B13" s="1" t="str">
        <f>Equipes!$B107</f>
        <v>Envy des autres</v>
      </c>
      <c r="C13" s="1" t="str">
        <f>Equipes!$B108</f>
        <v xml:space="preserve">ENVY  </v>
      </c>
      <c r="D13" s="43">
        <v>0</v>
      </c>
      <c r="E13" s="66">
        <v>0</v>
      </c>
      <c r="F13" s="10">
        <v>3.8888888888888883E-3</v>
      </c>
      <c r="G13" s="11">
        <v>4.2245370370370371E-3</v>
      </c>
      <c r="H13" s="7">
        <v>1.9675925925925928E-3</v>
      </c>
      <c r="I13" s="5">
        <v>2.0023148148148148E-3</v>
      </c>
      <c r="J13" s="5">
        <v>2.0254629629629629E-3</v>
      </c>
      <c r="K13" s="12">
        <v>1.1689814814814816E-3</v>
      </c>
      <c r="L13" s="12">
        <v>4.2013888888888891E-3</v>
      </c>
      <c r="M13" s="12">
        <v>5.138888888888889E-3</v>
      </c>
      <c r="N13" s="13">
        <f t="shared" si="0"/>
        <v>2.4618055555555553E-2</v>
      </c>
      <c r="O13" s="67">
        <f t="shared" si="1"/>
        <v>1.9675925925925417E-4</v>
      </c>
    </row>
    <row r="14" spans="1:15" x14ac:dyDescent="0.3">
      <c r="A14" s="4">
        <v>12</v>
      </c>
      <c r="B14" s="1" t="str">
        <f>Equipes!$B198</f>
        <v xml:space="preserve">RMA Bloc </v>
      </c>
      <c r="C14" s="1" t="str">
        <f>Equipes!$B199</f>
        <v>RMA Triathlon</v>
      </c>
      <c r="D14" s="43">
        <v>0</v>
      </c>
      <c r="E14" s="66">
        <v>0</v>
      </c>
      <c r="F14" s="10">
        <v>3.9004629629629632E-3</v>
      </c>
      <c r="G14" s="11">
        <v>3.9351851851851857E-3</v>
      </c>
      <c r="H14" s="7">
        <v>1.6782407407407406E-3</v>
      </c>
      <c r="I14" s="5">
        <v>2.2106481481481478E-3</v>
      </c>
      <c r="J14" s="5">
        <v>2.2222222222222222E-3</v>
      </c>
      <c r="K14" s="12">
        <v>1.2847222222222223E-3</v>
      </c>
      <c r="L14" s="12">
        <v>4.4444444444444444E-3</v>
      </c>
      <c r="M14" s="12">
        <v>5.0694444444444441E-3</v>
      </c>
      <c r="N14" s="13">
        <f t="shared" si="0"/>
        <v>2.4745370370370369E-2</v>
      </c>
      <c r="O14" s="67">
        <f t="shared" si="1"/>
        <v>1.2731481481481621E-4</v>
      </c>
    </row>
    <row r="15" spans="1:15" x14ac:dyDescent="0.3">
      <c r="A15" s="4">
        <v>13</v>
      </c>
      <c r="B15" s="1" t="str">
        <f>Equipes!$B120</f>
        <v>Les Orquecéens d'Orsay 1</v>
      </c>
      <c r="C15" s="1" t="str">
        <f>Equipes!$B121</f>
        <v>Orsay</v>
      </c>
      <c r="D15" s="43">
        <v>0</v>
      </c>
      <c r="E15" s="66">
        <v>0</v>
      </c>
      <c r="F15" s="10">
        <v>3.6689814814814814E-3</v>
      </c>
      <c r="G15" s="11">
        <v>4.2013888888888891E-3</v>
      </c>
      <c r="H15" s="7">
        <v>1.712962962962963E-3</v>
      </c>
      <c r="I15" s="5">
        <v>2.2800925925925927E-3</v>
      </c>
      <c r="J15" s="5">
        <v>2.3379629629629631E-3</v>
      </c>
      <c r="K15" s="12">
        <v>1.2384259259259258E-3</v>
      </c>
      <c r="L15" s="12">
        <v>4.6064814814814814E-3</v>
      </c>
      <c r="M15" s="12">
        <v>5.1967592592592595E-3</v>
      </c>
      <c r="N15" s="13">
        <f t="shared" si="0"/>
        <v>2.5243055555555557E-2</v>
      </c>
      <c r="O15" s="67">
        <f t="shared" si="1"/>
        <v>4.9768518518518781E-4</v>
      </c>
    </row>
    <row r="16" spans="1:15" x14ac:dyDescent="0.3">
      <c r="A16" s="4">
        <v>14</v>
      </c>
      <c r="B16" s="1" t="str">
        <f>Equipes!$B250</f>
        <v>Les papillonneurs de Noisy</v>
      </c>
      <c r="C16" s="1" t="str">
        <f>Equipes!$B251</f>
        <v>Noisy le grand Triathlon</v>
      </c>
      <c r="D16" s="43">
        <v>3.4722222222222224E-4</v>
      </c>
      <c r="E16" s="66">
        <v>0</v>
      </c>
      <c r="F16" s="10">
        <v>3.6689814814814814E-3</v>
      </c>
      <c r="G16" s="11">
        <v>4.7685185185185183E-3</v>
      </c>
      <c r="H16" s="7">
        <v>1.8402777777777777E-3</v>
      </c>
      <c r="I16" s="5">
        <v>1.9212962962962962E-3</v>
      </c>
      <c r="J16" s="5">
        <v>2.0254629629629629E-3</v>
      </c>
      <c r="K16" s="12">
        <v>1.2962962962962963E-3</v>
      </c>
      <c r="L16" s="12">
        <v>4.8148148148148152E-3</v>
      </c>
      <c r="M16" s="12">
        <v>5.3587962962962964E-3</v>
      </c>
      <c r="N16" s="13">
        <f t="shared" si="0"/>
        <v>2.5347222222222226E-2</v>
      </c>
      <c r="O16" s="67">
        <f t="shared" si="1"/>
        <v>1.0416666666666907E-4</v>
      </c>
    </row>
    <row r="17" spans="1:15" x14ac:dyDescent="0.3">
      <c r="A17" s="4">
        <v>15</v>
      </c>
      <c r="B17" s="1" t="str">
        <f>Equipes!$B263</f>
        <v xml:space="preserve">Issy tri 45 </v>
      </c>
      <c r="C17" s="1" t="str">
        <f>Equipes!$B264</f>
        <v>Issy Triathlon</v>
      </c>
      <c r="D17" s="43">
        <v>0</v>
      </c>
      <c r="E17" s="66">
        <v>0</v>
      </c>
      <c r="F17" s="10">
        <v>3.9351851851851857E-3</v>
      </c>
      <c r="G17" s="11">
        <v>4.31712962962963E-3</v>
      </c>
      <c r="H17" s="7">
        <v>2.0717592592592593E-3</v>
      </c>
      <c r="I17" s="5">
        <v>2.1180555555555553E-3</v>
      </c>
      <c r="J17" s="5">
        <v>2.1296296296296298E-3</v>
      </c>
      <c r="K17" s="12">
        <v>1.261574074074074E-3</v>
      </c>
      <c r="L17" s="12">
        <v>4.6296296296296302E-3</v>
      </c>
      <c r="M17" s="12">
        <v>5.2662037037037035E-3</v>
      </c>
      <c r="N17" s="13">
        <f t="shared" si="0"/>
        <v>2.5729166666666668E-2</v>
      </c>
      <c r="O17" s="67">
        <f t="shared" si="1"/>
        <v>3.819444444444417E-4</v>
      </c>
    </row>
    <row r="18" spans="1:15" x14ac:dyDescent="0.3">
      <c r="A18" s="4">
        <v>16</v>
      </c>
      <c r="B18" s="1" t="str">
        <f>Equipes!$B211</f>
        <v>Rmarins</v>
      </c>
      <c r="C18" s="1" t="str">
        <f>Equipes!$B212</f>
        <v>RMA triathlon</v>
      </c>
      <c r="D18" s="43">
        <v>0</v>
      </c>
      <c r="E18" s="66">
        <v>3.4722222222222224E-4</v>
      </c>
      <c r="F18" s="10">
        <v>4.108796296296297E-3</v>
      </c>
      <c r="G18" s="11">
        <v>4.1666666666666666E-3</v>
      </c>
      <c r="H18" s="7">
        <v>1.9560185185185184E-3</v>
      </c>
      <c r="I18" s="5">
        <v>2.1296296296296298E-3</v>
      </c>
      <c r="J18" s="5">
        <v>2.2916666666666667E-3</v>
      </c>
      <c r="K18" s="12">
        <v>1.2731481481481483E-3</v>
      </c>
      <c r="L18" s="12">
        <v>4.2245370370370371E-3</v>
      </c>
      <c r="M18" s="12">
        <v>5.7407407407407416E-3</v>
      </c>
      <c r="N18" s="13">
        <f t="shared" si="0"/>
        <v>2.6238425925925925E-2</v>
      </c>
      <c r="O18" s="67">
        <f t="shared" si="1"/>
        <v>5.0925925925925791E-4</v>
      </c>
    </row>
    <row r="19" spans="1:15" x14ac:dyDescent="0.3">
      <c r="A19" s="4">
        <v>17</v>
      </c>
      <c r="B19" s="1" t="str">
        <f>Equipes!$B302</f>
        <v>palaiseau filles</v>
      </c>
      <c r="C19" s="1" t="str">
        <f>Equipes!$B303</f>
        <v>us palaiseau triathlon</v>
      </c>
      <c r="D19" s="43">
        <v>1.736111111111111E-3</v>
      </c>
      <c r="E19" s="66">
        <v>0</v>
      </c>
      <c r="F19" s="10">
        <v>4.4328703703703709E-3</v>
      </c>
      <c r="G19" s="11">
        <v>4.5717592592592589E-3</v>
      </c>
      <c r="H19" s="7">
        <v>2.0138888888888888E-3</v>
      </c>
      <c r="I19" s="5">
        <v>2.4189814814814816E-3</v>
      </c>
      <c r="J19" s="5">
        <v>2.4421296296296296E-3</v>
      </c>
      <c r="K19" s="12">
        <v>1.3310185185185185E-3</v>
      </c>
      <c r="L19" s="12">
        <v>5.208333333333333E-3</v>
      </c>
      <c r="M19" s="12">
        <v>5.7175925925925927E-3</v>
      </c>
      <c r="N19" s="13">
        <f t="shared" si="0"/>
        <v>2.6400462962962962E-2</v>
      </c>
      <c r="O19" s="67">
        <f t="shared" si="1"/>
        <v>1.6203703703703692E-4</v>
      </c>
    </row>
    <row r="20" spans="1:15" x14ac:dyDescent="0.3">
      <c r="A20" s="4">
        <v>18</v>
      </c>
      <c r="B20" s="1" t="str">
        <f>Equipes!$B276</f>
        <v>Palaiseau for fun</v>
      </c>
      <c r="C20" s="1" t="str">
        <f>Equipes!$B277</f>
        <v xml:space="preserve">Palaiseau  </v>
      </c>
      <c r="D20" s="43">
        <v>0</v>
      </c>
      <c r="E20" s="66">
        <v>0</v>
      </c>
      <c r="F20" s="10">
        <v>3.9699074074074072E-3</v>
      </c>
      <c r="G20" s="11">
        <v>4.5254629629629629E-3</v>
      </c>
      <c r="H20" s="7">
        <v>2.2453703703703702E-3</v>
      </c>
      <c r="I20" s="5">
        <v>2.2685185185185182E-3</v>
      </c>
      <c r="J20" s="5">
        <v>2.5462962962962961E-3</v>
      </c>
      <c r="K20" s="12">
        <v>1.3310185185185185E-3</v>
      </c>
      <c r="L20" s="12">
        <v>4.31712962962963E-3</v>
      </c>
      <c r="M20" s="12">
        <v>5.5787037037037038E-3</v>
      </c>
      <c r="N20" s="13">
        <f t="shared" si="0"/>
        <v>2.6782407407407408E-2</v>
      </c>
      <c r="O20" s="67">
        <f t="shared" si="1"/>
        <v>3.8194444444444517E-4</v>
      </c>
    </row>
    <row r="21" spans="1:15" x14ac:dyDescent="0.3">
      <c r="A21" s="4">
        <v>19</v>
      </c>
      <c r="B21" s="1" t="str">
        <f>Equipes!$B237</f>
        <v>UASG 2</v>
      </c>
      <c r="C21" s="1" t="str">
        <f>Equipes!$B238</f>
        <v>UA SOCIETE GENERALE</v>
      </c>
      <c r="D21" s="43">
        <v>0</v>
      </c>
      <c r="E21" s="66">
        <v>0</v>
      </c>
      <c r="F21" s="10">
        <v>4.31712962962963E-3</v>
      </c>
      <c r="G21" s="11">
        <v>4.3749999999999995E-3</v>
      </c>
      <c r="H21" s="7">
        <v>1.8402777777777777E-3</v>
      </c>
      <c r="I21" s="5">
        <v>2.0486111111111113E-3</v>
      </c>
      <c r="J21" s="5">
        <v>2.4768518518518516E-3</v>
      </c>
      <c r="K21" s="12">
        <v>1.2731481481481483E-3</v>
      </c>
      <c r="L21" s="12">
        <v>5.0810185185185186E-3</v>
      </c>
      <c r="M21" s="12">
        <v>5.4861111111111117E-3</v>
      </c>
      <c r="N21" s="13">
        <f t="shared" si="0"/>
        <v>2.689814814814815E-2</v>
      </c>
      <c r="O21" s="67">
        <f t="shared" si="1"/>
        <v>1.1574074074074264E-4</v>
      </c>
    </row>
    <row r="22" spans="1:15" x14ac:dyDescent="0.3">
      <c r="A22" s="4">
        <v>20</v>
      </c>
      <c r="B22" s="1" t="str">
        <f>Equipes!$B133</f>
        <v>Les Orquecéens d'Orsay 2</v>
      </c>
      <c r="C22" s="1" t="str">
        <f>Equipes!$B134</f>
        <v>Orsay</v>
      </c>
      <c r="D22" s="43">
        <v>0</v>
      </c>
      <c r="E22" s="66">
        <v>0</v>
      </c>
      <c r="F22" s="10">
        <v>4.1319444444444442E-3</v>
      </c>
      <c r="G22" s="11">
        <v>4.9768518518518521E-3</v>
      </c>
      <c r="H22" s="7">
        <v>2.1064814814814813E-3</v>
      </c>
      <c r="I22" s="5">
        <v>2.3263888888888887E-3</v>
      </c>
      <c r="J22" s="5">
        <v>2.3726851851851851E-3</v>
      </c>
      <c r="K22" s="12">
        <v>1.3888888888888889E-3</v>
      </c>
      <c r="L22" s="12">
        <v>4.4791666666666669E-3</v>
      </c>
      <c r="M22" s="12">
        <v>5.8101851851851856E-3</v>
      </c>
      <c r="N22" s="13">
        <f t="shared" si="0"/>
        <v>2.7592592592592589E-2</v>
      </c>
      <c r="O22" s="67">
        <f t="shared" si="1"/>
        <v>6.9444444444443851E-4</v>
      </c>
    </row>
    <row r="23" spans="1:15" x14ac:dyDescent="0.3">
      <c r="A23" s="4">
        <v>21</v>
      </c>
      <c r="B23" s="1" t="str">
        <f>Equipes!$B81</f>
        <v>expat 2</v>
      </c>
      <c r="C23" s="1" t="str">
        <f>Equipes!B82</f>
        <v xml:space="preserve">expat  </v>
      </c>
      <c r="D23" s="43">
        <v>3.4722222222222224E-4</v>
      </c>
      <c r="E23" s="66">
        <v>0</v>
      </c>
      <c r="F23" s="10">
        <v>4.1782407407407402E-3</v>
      </c>
      <c r="G23" s="11">
        <v>5.138888888888889E-3</v>
      </c>
      <c r="H23" s="7">
        <v>1.9907407407407408E-3</v>
      </c>
      <c r="I23" s="5">
        <v>2.0833333333333333E-3</v>
      </c>
      <c r="J23" s="5">
        <v>2.1296296296296298E-3</v>
      </c>
      <c r="K23" s="12">
        <v>1.3541666666666667E-3</v>
      </c>
      <c r="L23" s="12">
        <v>5.9837962962962961E-3</v>
      </c>
      <c r="M23" s="12">
        <v>5.7060185185185191E-3</v>
      </c>
      <c r="N23" s="13">
        <f t="shared" si="0"/>
        <v>2.8217592592592596E-2</v>
      </c>
      <c r="O23" s="67">
        <f t="shared" si="1"/>
        <v>6.2500000000000749E-4</v>
      </c>
    </row>
    <row r="24" spans="1:15" x14ac:dyDescent="0.3">
      <c r="A24" s="4">
        <v>22</v>
      </c>
      <c r="B24" s="1" t="str">
        <f>Equipes!$B185</f>
        <v>ASCE 3</v>
      </c>
      <c r="C24" s="1" t="str">
        <f>Equipes!$B186</f>
        <v>ASCE 3</v>
      </c>
      <c r="D24" s="43">
        <v>0</v>
      </c>
      <c r="E24" s="66">
        <v>0</v>
      </c>
      <c r="F24" s="10">
        <v>4.2708333333333339E-3</v>
      </c>
      <c r="G24" s="11">
        <v>5.1504629629629635E-3</v>
      </c>
      <c r="H24" s="7">
        <v>2.1759259259259258E-3</v>
      </c>
      <c r="I24" s="5">
        <v>2.4652777777777776E-3</v>
      </c>
      <c r="J24" s="5">
        <v>2.5347222222222221E-3</v>
      </c>
      <c r="K24" s="12">
        <v>1.5740740740740741E-3</v>
      </c>
      <c r="L24" s="12">
        <v>5.9375000000000009E-3</v>
      </c>
      <c r="M24" s="12">
        <v>6.4351851851851861E-3</v>
      </c>
      <c r="N24" s="13">
        <f t="shared" si="0"/>
        <v>3.0543981481481488E-2</v>
      </c>
      <c r="O24" s="67">
        <f t="shared" si="1"/>
        <v>2.3263888888888917E-3</v>
      </c>
    </row>
    <row r="25" spans="1:15" x14ac:dyDescent="0.3">
      <c r="A25" s="4">
        <v>23</v>
      </c>
      <c r="B25" s="1" t="str">
        <f>Equipes!$B146</f>
        <v>Les Orquecéens d'Orsay 3</v>
      </c>
      <c r="C25" s="1" t="str">
        <f>Equipes!$B147</f>
        <v>Orsay</v>
      </c>
      <c r="D25" s="43">
        <v>1.736111111111111E-3</v>
      </c>
      <c r="E25" s="66">
        <v>0</v>
      </c>
      <c r="F25" s="10">
        <v>5.1967592592592595E-3</v>
      </c>
      <c r="G25" s="11">
        <v>5.7523148148148143E-3</v>
      </c>
      <c r="H25" s="7">
        <v>2.5347222222222221E-3</v>
      </c>
      <c r="I25" s="5">
        <v>2.8009259259259259E-3</v>
      </c>
      <c r="J25" s="5">
        <v>2.8819444444444444E-3</v>
      </c>
      <c r="K25" s="12">
        <v>1.7939814814814815E-3</v>
      </c>
      <c r="L25" s="12">
        <v>6.6319444444444446E-3</v>
      </c>
      <c r="M25" s="12">
        <v>7.5578703703703702E-3</v>
      </c>
      <c r="N25" s="13">
        <f t="shared" si="0"/>
        <v>3.3414351851851848E-2</v>
      </c>
      <c r="O25" s="67">
        <f t="shared" si="1"/>
        <v>2.8703703703703599E-3</v>
      </c>
    </row>
    <row r="26" spans="1:15" x14ac:dyDescent="0.3">
      <c r="A26" s="4">
        <v>24</v>
      </c>
      <c r="B26" s="1" t="str">
        <f>Equipes!$B94</f>
        <v>expat 3</v>
      </c>
      <c r="C26" s="1" t="str">
        <f>Equipes!B95</f>
        <v xml:space="preserve">expat  </v>
      </c>
      <c r="D26" s="43">
        <v>3.4722222222222224E-4</v>
      </c>
      <c r="E26" s="66">
        <v>0</v>
      </c>
      <c r="F26" s="10">
        <v>5.3240740740740748E-3</v>
      </c>
      <c r="G26" s="11">
        <v>5.37037037037037E-3</v>
      </c>
      <c r="H26" s="7">
        <v>2.0949074074074073E-3</v>
      </c>
      <c r="I26" s="5">
        <v>2.3842592592592591E-3</v>
      </c>
      <c r="J26" s="5">
        <v>3.0324074074074073E-3</v>
      </c>
      <c r="K26" s="12">
        <v>1.5046296296296294E-3</v>
      </c>
      <c r="L26" s="12">
        <v>7.6157407407407415E-3</v>
      </c>
      <c r="M26" s="12">
        <v>6.5856481481481469E-3</v>
      </c>
      <c r="N26" s="13">
        <f t="shared" si="0"/>
        <v>3.3564814814814818E-2</v>
      </c>
      <c r="O26" s="67">
        <f t="shared" si="1"/>
        <v>1.5046296296297029E-4</v>
      </c>
    </row>
  </sheetData>
  <autoFilter ref="B1:N2">
    <filterColumn colId="4" showButton="0"/>
    <filterColumn colId="6" showButton="0"/>
    <filterColumn colId="7" showButton="0"/>
    <sortState ref="B4:N26">
      <sortCondition ref="N1:N2"/>
    </sortState>
  </autoFilter>
  <sortState ref="B3:N18">
    <sortCondition ref="N3:N18"/>
  </sortState>
  <mergeCells count="11">
    <mergeCell ref="M1:M2"/>
    <mergeCell ref="N1:N2"/>
    <mergeCell ref="F1:G1"/>
    <mergeCell ref="H1:J1"/>
    <mergeCell ref="A1:A2"/>
    <mergeCell ref="B1:B2"/>
    <mergeCell ref="C1:C2"/>
    <mergeCell ref="K1:K2"/>
    <mergeCell ref="L1:L2"/>
    <mergeCell ref="D1:D2"/>
    <mergeCell ref="E1:E2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E14" sqref="E14"/>
    </sheetView>
  </sheetViews>
  <sheetFormatPr baseColWidth="10" defaultRowHeight="14.4" x14ac:dyDescent="0.3"/>
  <cols>
    <col min="3" max="4" width="33.6640625" customWidth="1"/>
    <col min="5" max="5" width="28.6640625" customWidth="1"/>
  </cols>
  <sheetData>
    <row r="1" spans="1:5" ht="18.600000000000001" thickBot="1" x14ac:dyDescent="0.35">
      <c r="A1" s="73" t="s">
        <v>16</v>
      </c>
      <c r="B1" s="69" t="s">
        <v>17</v>
      </c>
      <c r="C1" s="69" t="s">
        <v>18</v>
      </c>
      <c r="D1" s="69" t="s">
        <v>395</v>
      </c>
      <c r="E1" s="70" t="s">
        <v>19</v>
      </c>
    </row>
    <row r="2" spans="1:5" x14ac:dyDescent="0.3">
      <c r="A2" s="125">
        <v>1</v>
      </c>
      <c r="B2" s="55">
        <v>1</v>
      </c>
      <c r="C2" s="60" t="s">
        <v>413</v>
      </c>
      <c r="D2" s="60" t="s">
        <v>414</v>
      </c>
      <c r="E2" s="61">
        <f>Equipes!E282</f>
        <v>6.9444444444444441E-3</v>
      </c>
    </row>
    <row r="3" spans="1:5" ht="14.4" customHeight="1" x14ac:dyDescent="0.3">
      <c r="A3" s="126"/>
      <c r="B3" s="71">
        <v>2</v>
      </c>
      <c r="C3" s="1" t="s">
        <v>207</v>
      </c>
      <c r="D3" s="1" t="s">
        <v>188</v>
      </c>
      <c r="E3" s="11">
        <f>Equipes!E152</f>
        <v>5.9027777777777776E-3</v>
      </c>
    </row>
    <row r="4" spans="1:5" ht="14.4" customHeight="1" x14ac:dyDescent="0.3">
      <c r="A4" s="126"/>
      <c r="B4" s="56">
        <v>3</v>
      </c>
      <c r="C4" s="1" t="s">
        <v>187</v>
      </c>
      <c r="D4" s="1" t="s">
        <v>188</v>
      </c>
      <c r="E4" s="11">
        <f>Equipes!E139</f>
        <v>5.37037037037037E-3</v>
      </c>
    </row>
    <row r="5" spans="1:5" ht="14.4" customHeight="1" x14ac:dyDescent="0.3">
      <c r="A5" s="126"/>
      <c r="B5" s="71">
        <v>4</v>
      </c>
      <c r="C5" s="1" t="s">
        <v>260</v>
      </c>
      <c r="D5" s="1" t="s">
        <v>261</v>
      </c>
      <c r="E5" s="11">
        <f>Equipes!E256</f>
        <v>5.0347222222222225E-3</v>
      </c>
    </row>
    <row r="6" spans="1:5" ht="14.4" customHeight="1" x14ac:dyDescent="0.3">
      <c r="A6" s="126"/>
      <c r="B6" s="56">
        <v>5</v>
      </c>
      <c r="C6" s="1" t="s">
        <v>36</v>
      </c>
      <c r="D6" s="1" t="s">
        <v>40</v>
      </c>
      <c r="E6" s="11">
        <f>Equipes!E100</f>
        <v>4.8611111111111112E-3</v>
      </c>
    </row>
    <row r="7" spans="1:5" ht="14.4" customHeight="1" x14ac:dyDescent="0.3">
      <c r="A7" s="126"/>
      <c r="B7" s="71">
        <v>6</v>
      </c>
      <c r="C7" s="1" t="s">
        <v>99</v>
      </c>
      <c r="D7" s="1" t="s">
        <v>100</v>
      </c>
      <c r="E7" s="11">
        <f>Equipes!E217</f>
        <v>4.7453703703703703E-3</v>
      </c>
    </row>
    <row r="8" spans="1:5" ht="14.4" customHeight="1" x14ac:dyDescent="0.3">
      <c r="A8" s="126"/>
      <c r="B8" s="56">
        <v>7</v>
      </c>
      <c r="C8" s="1" t="s">
        <v>64</v>
      </c>
      <c r="D8" s="1" t="s">
        <v>64</v>
      </c>
      <c r="E8" s="11">
        <f>Equipes!E191</f>
        <v>4.5138888888888893E-3</v>
      </c>
    </row>
    <row r="9" spans="1:5" ht="14.4" customHeight="1" thickBot="1" x14ac:dyDescent="0.35">
      <c r="A9" s="127"/>
      <c r="B9" s="72">
        <v>8</v>
      </c>
      <c r="C9" s="62" t="s">
        <v>327</v>
      </c>
      <c r="D9" s="62" t="s">
        <v>329</v>
      </c>
      <c r="E9" s="63">
        <f>Equipes!E308</f>
        <v>4.4212962962962956E-3</v>
      </c>
    </row>
    <row r="10" spans="1:5" ht="14.4" customHeight="1" x14ac:dyDescent="0.3">
      <c r="A10" s="125">
        <v>2</v>
      </c>
      <c r="B10" s="55">
        <v>1</v>
      </c>
      <c r="C10" s="60" t="str">
        <f>Equipes!B263</f>
        <v xml:space="preserve">Issy tri 45 </v>
      </c>
      <c r="D10" s="60" t="str">
        <f>Equipes!B264</f>
        <v>Issy Triathlon</v>
      </c>
      <c r="E10" s="61">
        <f>Equipes!E269</f>
        <v>4.3981481481481484E-3</v>
      </c>
    </row>
    <row r="11" spans="1:5" ht="14.4" customHeight="1" x14ac:dyDescent="0.3">
      <c r="A11" s="126">
        <v>2</v>
      </c>
      <c r="B11" s="71">
        <v>2</v>
      </c>
      <c r="C11" s="1" t="s">
        <v>161</v>
      </c>
      <c r="D11" s="1" t="s">
        <v>188</v>
      </c>
      <c r="E11" s="11">
        <f>Equipes!E126</f>
        <v>4.3981481481481484E-3</v>
      </c>
    </row>
    <row r="12" spans="1:5" x14ac:dyDescent="0.3">
      <c r="A12" s="126"/>
      <c r="B12" s="56">
        <v>3</v>
      </c>
      <c r="C12" s="1" t="s">
        <v>63</v>
      </c>
      <c r="D12" s="1" t="s">
        <v>63</v>
      </c>
      <c r="E12" s="11">
        <f>Equipes!E178</f>
        <v>4.3981481481481484E-3</v>
      </c>
    </row>
    <row r="13" spans="1:5" x14ac:dyDescent="0.3">
      <c r="A13" s="126"/>
      <c r="B13" s="71">
        <v>4</v>
      </c>
      <c r="C13" s="1" t="s">
        <v>35</v>
      </c>
      <c r="D13" s="1" t="s">
        <v>40</v>
      </c>
      <c r="E13" s="11">
        <f>Equipes!E87</f>
        <v>4.1666666666666666E-3</v>
      </c>
    </row>
    <row r="14" spans="1:5" x14ac:dyDescent="0.3">
      <c r="A14" s="126"/>
      <c r="B14" s="56">
        <v>5</v>
      </c>
      <c r="C14" s="1" t="s">
        <v>113</v>
      </c>
      <c r="D14" s="1" t="s">
        <v>41</v>
      </c>
      <c r="E14" s="11">
        <f>Equipes!E113</f>
        <v>4.1666666666666666E-3</v>
      </c>
    </row>
    <row r="15" spans="1:5" x14ac:dyDescent="0.3">
      <c r="A15" s="126"/>
      <c r="B15" s="71">
        <v>6</v>
      </c>
      <c r="C15" s="1" t="s">
        <v>259</v>
      </c>
      <c r="D15" s="1" t="s">
        <v>258</v>
      </c>
      <c r="E15" s="11">
        <f>Equipes!E243</f>
        <v>4.1666666666666666E-3</v>
      </c>
    </row>
    <row r="16" spans="1:5" x14ac:dyDescent="0.3">
      <c r="A16" s="126"/>
      <c r="B16" s="56">
        <v>7</v>
      </c>
      <c r="C16" s="1" t="s">
        <v>34</v>
      </c>
      <c r="D16" s="1" t="s">
        <v>39</v>
      </c>
      <c r="E16" s="11">
        <f>Equipes!E74</f>
        <v>4.0509259259259257E-3</v>
      </c>
    </row>
    <row r="17" spans="1:5" ht="15" thickBot="1" x14ac:dyDescent="0.35">
      <c r="A17" s="127"/>
      <c r="B17" s="72">
        <v>8</v>
      </c>
      <c r="C17" s="62" t="s">
        <v>37</v>
      </c>
      <c r="D17" s="62" t="s">
        <v>38</v>
      </c>
      <c r="E17" s="63">
        <f>Equipes!E61</f>
        <v>3.9930555555555561E-3</v>
      </c>
    </row>
    <row r="18" spans="1:5" ht="14.4" customHeight="1" x14ac:dyDescent="0.3">
      <c r="A18" s="125">
        <v>3</v>
      </c>
      <c r="B18" s="55">
        <v>1</v>
      </c>
      <c r="C18" s="60" t="s">
        <v>62</v>
      </c>
      <c r="D18" s="60" t="s">
        <v>62</v>
      </c>
      <c r="E18" s="61">
        <f>Equipes!E165</f>
        <v>3.9351851851851857E-3</v>
      </c>
    </row>
    <row r="19" spans="1:5" x14ac:dyDescent="0.3">
      <c r="A19" s="126"/>
      <c r="B19" s="71">
        <v>2</v>
      </c>
      <c r="C19" s="1" t="s">
        <v>257</v>
      </c>
      <c r="D19" s="1" t="s">
        <v>258</v>
      </c>
      <c r="E19" s="11">
        <f>Equipes!E230</f>
        <v>3.8194444444444443E-3</v>
      </c>
    </row>
    <row r="20" spans="1:5" x14ac:dyDescent="0.3">
      <c r="A20" s="126"/>
      <c r="B20" s="56">
        <v>3</v>
      </c>
      <c r="C20" s="1" t="s">
        <v>310</v>
      </c>
      <c r="D20" s="1" t="s">
        <v>310</v>
      </c>
      <c r="E20" s="11">
        <f>Equipes!E48</f>
        <v>3.7037037037037034E-3</v>
      </c>
    </row>
    <row r="21" spans="1:5" x14ac:dyDescent="0.3">
      <c r="A21" s="126"/>
      <c r="B21" s="71">
        <v>4</v>
      </c>
      <c r="C21" s="1" t="s">
        <v>98</v>
      </c>
      <c r="D21" s="1" t="s">
        <v>82</v>
      </c>
      <c r="E21" s="11">
        <f>Equipes!E204</f>
        <v>3.7037037037037034E-3</v>
      </c>
    </row>
    <row r="22" spans="1:5" x14ac:dyDescent="0.3">
      <c r="A22" s="126"/>
      <c r="B22" s="56">
        <v>5</v>
      </c>
      <c r="C22" s="1" t="s">
        <v>294</v>
      </c>
      <c r="D22" s="1" t="s">
        <v>296</v>
      </c>
      <c r="E22" s="11">
        <f>Equipes!E35</f>
        <v>3.645833333333333E-3</v>
      </c>
    </row>
    <row r="23" spans="1:5" x14ac:dyDescent="0.3">
      <c r="A23" s="126"/>
      <c r="B23" s="71">
        <v>6</v>
      </c>
      <c r="C23" s="1" t="s">
        <v>328</v>
      </c>
      <c r="D23" s="1" t="s">
        <v>329</v>
      </c>
      <c r="E23" s="11">
        <f>Equipes!E295</f>
        <v>3.472222222222222E-3</v>
      </c>
    </row>
    <row r="24" spans="1:5" x14ac:dyDescent="0.3">
      <c r="A24" s="126"/>
      <c r="B24" s="56">
        <v>7</v>
      </c>
      <c r="C24" s="1" t="s">
        <v>280</v>
      </c>
      <c r="D24" s="1" t="s">
        <v>295</v>
      </c>
      <c r="E24" s="11">
        <f>Equipes!E22</f>
        <v>3.2986111111111111E-3</v>
      </c>
    </row>
    <row r="25" spans="1:5" ht="15" thickBot="1" x14ac:dyDescent="0.35">
      <c r="A25" s="127"/>
      <c r="B25" s="72">
        <v>8</v>
      </c>
      <c r="C25" s="62" t="s">
        <v>132</v>
      </c>
      <c r="D25" s="62" t="s">
        <v>33</v>
      </c>
      <c r="E25" s="63">
        <f>Equipes!E9</f>
        <v>3.1249999999999997E-3</v>
      </c>
    </row>
  </sheetData>
  <sortState ref="C2:E25">
    <sortCondition descending="1" ref="E2:E25"/>
  </sortState>
  <mergeCells count="3">
    <mergeCell ref="A2:A9"/>
    <mergeCell ref="A10:A17"/>
    <mergeCell ref="A18:A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="145" zoomScaleNormal="145" workbookViewId="0">
      <selection activeCell="E2" sqref="E2"/>
    </sheetView>
  </sheetViews>
  <sheetFormatPr baseColWidth="10" defaultRowHeight="14.4" x14ac:dyDescent="0.3"/>
  <cols>
    <col min="3" max="4" width="33.6640625" customWidth="1"/>
    <col min="5" max="5" width="28.6640625" customWidth="1"/>
  </cols>
  <sheetData>
    <row r="1" spans="1:5" ht="18.600000000000001" thickBot="1" x14ac:dyDescent="0.35">
      <c r="A1" s="15" t="s">
        <v>16</v>
      </c>
      <c r="B1" s="16" t="s">
        <v>17</v>
      </c>
      <c r="C1" s="16" t="s">
        <v>4</v>
      </c>
      <c r="D1" s="16" t="s">
        <v>18</v>
      </c>
      <c r="E1" s="17" t="s">
        <v>31</v>
      </c>
    </row>
    <row r="2" spans="1:5" ht="14.4" customHeight="1" x14ac:dyDescent="0.3">
      <c r="A2" s="125">
        <v>1</v>
      </c>
      <c r="B2" s="55">
        <v>1</v>
      </c>
      <c r="C2" s="60" t="s">
        <v>413</v>
      </c>
      <c r="D2" s="60" t="s">
        <v>414</v>
      </c>
      <c r="E2" s="61">
        <f>Equipes!F286</f>
        <v>4.1666666666666666E-3</v>
      </c>
    </row>
    <row r="3" spans="1:5" ht="14.4" customHeight="1" x14ac:dyDescent="0.3">
      <c r="A3" s="126"/>
      <c r="B3" s="71">
        <v>2</v>
      </c>
      <c r="C3" s="75" t="s">
        <v>207</v>
      </c>
      <c r="D3" s="1" t="s">
        <v>188</v>
      </c>
      <c r="E3" s="11">
        <f>Equipes!F154</f>
        <v>3.1249999999999997E-3</v>
      </c>
    </row>
    <row r="4" spans="1:5" ht="14.4" customHeight="1" x14ac:dyDescent="0.3">
      <c r="A4" s="126"/>
      <c r="B4" s="56">
        <v>3</v>
      </c>
      <c r="C4" s="75" t="s">
        <v>187</v>
      </c>
      <c r="D4" s="1" t="s">
        <v>188</v>
      </c>
      <c r="E4" s="11">
        <f>Equipes!F141</f>
        <v>2.627314814814815E-3</v>
      </c>
    </row>
    <row r="5" spans="1:5" ht="14.4" customHeight="1" x14ac:dyDescent="0.3">
      <c r="A5" s="126"/>
      <c r="B5" s="71">
        <v>4</v>
      </c>
      <c r="C5" s="75" t="s">
        <v>36</v>
      </c>
      <c r="D5" s="1" t="s">
        <v>40</v>
      </c>
      <c r="E5" s="11">
        <f>Equipes!F104</f>
        <v>2.4305555555555556E-3</v>
      </c>
    </row>
    <row r="6" spans="1:5" ht="14.4" customHeight="1" x14ac:dyDescent="0.3">
      <c r="A6" s="126"/>
      <c r="B6" s="56">
        <v>5</v>
      </c>
      <c r="C6" s="75" t="s">
        <v>327</v>
      </c>
      <c r="D6" s="1" t="s">
        <v>329</v>
      </c>
      <c r="E6" s="11">
        <f>Equipes!F312</f>
        <v>2.3726851851851851E-3</v>
      </c>
    </row>
    <row r="7" spans="1:5" ht="14.4" customHeight="1" x14ac:dyDescent="0.3">
      <c r="A7" s="126"/>
      <c r="B7" s="71">
        <v>6</v>
      </c>
      <c r="C7" s="75" t="s">
        <v>64</v>
      </c>
      <c r="D7" s="1" t="s">
        <v>64</v>
      </c>
      <c r="E7" s="11">
        <f>Equipes!F193</f>
        <v>2.3148148148148151E-3</v>
      </c>
    </row>
    <row r="8" spans="1:5" ht="14.4" customHeight="1" x14ac:dyDescent="0.3">
      <c r="A8" s="126"/>
      <c r="B8" s="56">
        <v>7</v>
      </c>
      <c r="C8" s="75" t="s">
        <v>259</v>
      </c>
      <c r="D8" s="1" t="s">
        <v>258</v>
      </c>
      <c r="E8" s="11">
        <f>Equipes!F247</f>
        <v>2.3148148148148151E-3</v>
      </c>
    </row>
    <row r="9" spans="1:5" ht="15" customHeight="1" thickBot="1" x14ac:dyDescent="0.35">
      <c r="A9" s="127"/>
      <c r="B9" s="72">
        <v>8</v>
      </c>
      <c r="C9" s="62" t="str">
        <f>Equipes!B263</f>
        <v xml:space="preserve">Issy tri 45 </v>
      </c>
      <c r="D9" s="62" t="str">
        <f>Equipes!B264</f>
        <v>Issy Triathlon</v>
      </c>
      <c r="E9" s="63">
        <f>Equipes!F273</f>
        <v>2.2569444444444447E-3</v>
      </c>
    </row>
    <row r="10" spans="1:5" ht="14.4" customHeight="1" x14ac:dyDescent="0.3">
      <c r="A10" s="125">
        <v>2</v>
      </c>
      <c r="B10" s="55">
        <v>1</v>
      </c>
      <c r="C10" s="74" t="s">
        <v>99</v>
      </c>
      <c r="D10" s="60" t="s">
        <v>100</v>
      </c>
      <c r="E10" s="61">
        <f>Equipes!F219</f>
        <v>2.1990740740740742E-3</v>
      </c>
    </row>
    <row r="11" spans="1:5" ht="14.4" customHeight="1" x14ac:dyDescent="0.3">
      <c r="A11" s="126">
        <v>2</v>
      </c>
      <c r="B11" s="71">
        <v>2</v>
      </c>
      <c r="C11" s="75" t="s">
        <v>37</v>
      </c>
      <c r="D11" s="1" t="s">
        <v>38</v>
      </c>
      <c r="E11" s="11">
        <f>Equipes!F63</f>
        <v>2.0833333333333333E-3</v>
      </c>
    </row>
    <row r="12" spans="1:5" ht="14.4" customHeight="1" x14ac:dyDescent="0.3">
      <c r="A12" s="126"/>
      <c r="B12" s="56">
        <v>3</v>
      </c>
      <c r="C12" s="75" t="s">
        <v>34</v>
      </c>
      <c r="D12" s="1" t="s">
        <v>39</v>
      </c>
      <c r="E12" s="11">
        <f>Equipes!F76</f>
        <v>2.0833333333333333E-3</v>
      </c>
    </row>
    <row r="13" spans="1:5" ht="14.4" customHeight="1" x14ac:dyDescent="0.3">
      <c r="A13" s="126"/>
      <c r="B13" s="71">
        <v>4</v>
      </c>
      <c r="C13" s="75" t="s">
        <v>161</v>
      </c>
      <c r="D13" s="1" t="s">
        <v>188</v>
      </c>
      <c r="E13" s="11">
        <f>Equipes!F128</f>
        <v>2.0833333333333333E-3</v>
      </c>
    </row>
    <row r="14" spans="1:5" ht="14.4" customHeight="1" x14ac:dyDescent="0.3">
      <c r="A14" s="126"/>
      <c r="B14" s="56">
        <v>5</v>
      </c>
      <c r="C14" s="75" t="s">
        <v>113</v>
      </c>
      <c r="D14" s="1" t="s">
        <v>41</v>
      </c>
      <c r="E14" s="11">
        <f>Equipes!F115</f>
        <v>1.9675925925925928E-3</v>
      </c>
    </row>
    <row r="15" spans="1:5" ht="14.4" customHeight="1" x14ac:dyDescent="0.3">
      <c r="A15" s="126"/>
      <c r="B15" s="71">
        <v>6</v>
      </c>
      <c r="C15" s="75" t="s">
        <v>328</v>
      </c>
      <c r="D15" s="1" t="s">
        <v>329</v>
      </c>
      <c r="E15" s="11">
        <f>Equipes!F299</f>
        <v>1.9675925925925928E-3</v>
      </c>
    </row>
    <row r="16" spans="1:5" ht="14.4" customHeight="1" x14ac:dyDescent="0.3">
      <c r="A16" s="126"/>
      <c r="B16" s="56">
        <v>7</v>
      </c>
      <c r="C16" s="75" t="s">
        <v>35</v>
      </c>
      <c r="D16" s="1" t="s">
        <v>40</v>
      </c>
      <c r="E16" s="11">
        <f>Equipes!F91</f>
        <v>1.9675925925925928E-3</v>
      </c>
    </row>
    <row r="17" spans="1:5" ht="15" customHeight="1" thickBot="1" x14ac:dyDescent="0.35">
      <c r="A17" s="127"/>
      <c r="B17" s="72">
        <v>8</v>
      </c>
      <c r="C17" s="76" t="s">
        <v>62</v>
      </c>
      <c r="D17" s="62" t="s">
        <v>62</v>
      </c>
      <c r="E17" s="63">
        <f>Equipes!F167</f>
        <v>1.8055555555555557E-3</v>
      </c>
    </row>
    <row r="18" spans="1:5" ht="14.4" customHeight="1" x14ac:dyDescent="0.3">
      <c r="A18" s="125">
        <v>3</v>
      </c>
      <c r="B18" s="55">
        <v>1</v>
      </c>
      <c r="C18" s="74" t="s">
        <v>63</v>
      </c>
      <c r="D18" s="60" t="s">
        <v>63</v>
      </c>
      <c r="E18" s="61">
        <f>Equipes!F180</f>
        <v>1.8055555555555557E-3</v>
      </c>
    </row>
    <row r="19" spans="1:5" ht="14.4" customHeight="1" x14ac:dyDescent="0.3">
      <c r="A19" s="126"/>
      <c r="B19" s="71">
        <v>2</v>
      </c>
      <c r="C19" s="75" t="s">
        <v>294</v>
      </c>
      <c r="D19" s="1" t="s">
        <v>296</v>
      </c>
      <c r="E19" s="11">
        <f>Equipes!F37</f>
        <v>1.736111111111111E-3</v>
      </c>
    </row>
    <row r="20" spans="1:5" ht="14.4" customHeight="1" x14ac:dyDescent="0.3">
      <c r="A20" s="126"/>
      <c r="B20" s="56">
        <v>3</v>
      </c>
      <c r="C20" s="75" t="s">
        <v>98</v>
      </c>
      <c r="D20" s="1" t="s">
        <v>82</v>
      </c>
      <c r="E20" s="11">
        <f>Equipes!F26</f>
        <v>1.736111111111111E-3</v>
      </c>
    </row>
    <row r="21" spans="1:5" ht="14.4" customHeight="1" x14ac:dyDescent="0.3">
      <c r="A21" s="126"/>
      <c r="B21" s="71">
        <v>4</v>
      </c>
      <c r="C21" s="75" t="s">
        <v>257</v>
      </c>
      <c r="D21" s="1" t="s">
        <v>258</v>
      </c>
      <c r="E21" s="11">
        <f>Equipes!F232</f>
        <v>1.736111111111111E-3</v>
      </c>
    </row>
    <row r="22" spans="1:5" x14ac:dyDescent="0.3">
      <c r="A22" s="126"/>
      <c r="B22" s="56">
        <v>5</v>
      </c>
      <c r="C22" s="75" t="s">
        <v>260</v>
      </c>
      <c r="D22" s="1" t="s">
        <v>261</v>
      </c>
      <c r="E22" s="11">
        <f>Equipes!F258</f>
        <v>1.6782407407407406E-3</v>
      </c>
    </row>
    <row r="23" spans="1:5" x14ac:dyDescent="0.3">
      <c r="A23" s="126"/>
      <c r="B23" s="71">
        <v>6</v>
      </c>
      <c r="C23" s="75" t="s">
        <v>132</v>
      </c>
      <c r="D23" s="1" t="s">
        <v>33</v>
      </c>
      <c r="E23" s="11">
        <f>Equipes!F11</f>
        <v>1.6203703703703703E-3</v>
      </c>
    </row>
    <row r="24" spans="1:5" x14ac:dyDescent="0.3">
      <c r="A24" s="126"/>
      <c r="B24" s="56">
        <v>7</v>
      </c>
      <c r="C24" s="75" t="s">
        <v>280</v>
      </c>
      <c r="D24" s="1" t="s">
        <v>295</v>
      </c>
      <c r="E24" s="11">
        <f>Equipes!F24</f>
        <v>1.6203703703703703E-3</v>
      </c>
    </row>
    <row r="25" spans="1:5" ht="15" thickBot="1" x14ac:dyDescent="0.35">
      <c r="A25" s="127"/>
      <c r="B25" s="72">
        <v>8</v>
      </c>
      <c r="C25" s="76" t="s">
        <v>310</v>
      </c>
      <c r="D25" s="62" t="s">
        <v>310</v>
      </c>
      <c r="E25" s="63">
        <f>Equipes!F50</f>
        <v>1.6203703703703703E-3</v>
      </c>
    </row>
  </sheetData>
  <autoFilter ref="C1:E1">
    <sortState ref="C2:E25">
      <sortCondition descending="1" ref="E1"/>
    </sortState>
  </autoFilter>
  <mergeCells count="3">
    <mergeCell ref="A2:A9"/>
    <mergeCell ref="A10:A17"/>
    <mergeCell ref="A18:A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="130" zoomScaleNormal="130" workbookViewId="0">
      <selection activeCell="C25" sqref="C25"/>
    </sheetView>
  </sheetViews>
  <sheetFormatPr baseColWidth="10" defaultRowHeight="14.4" x14ac:dyDescent="0.3"/>
  <cols>
    <col min="3" max="4" width="33.6640625" customWidth="1"/>
  </cols>
  <sheetData>
    <row r="1" spans="1:4" ht="21" customHeight="1" thickBot="1" x14ac:dyDescent="0.35">
      <c r="A1" s="41" t="s">
        <v>16</v>
      </c>
      <c r="B1" s="64" t="s">
        <v>17</v>
      </c>
      <c r="C1" s="64" t="s">
        <v>18</v>
      </c>
      <c r="D1" s="65" t="s">
        <v>4</v>
      </c>
    </row>
    <row r="2" spans="1:4" x14ac:dyDescent="0.3">
      <c r="A2" s="125">
        <v>1</v>
      </c>
      <c r="B2" s="81">
        <v>1</v>
      </c>
      <c r="C2" s="81" t="str">
        <f>'Tableau des temps'!B26</f>
        <v>expat 3</v>
      </c>
      <c r="D2" s="82" t="str">
        <f>'Tableau des temps'!C26</f>
        <v xml:space="preserve">expat  </v>
      </c>
    </row>
    <row r="3" spans="1:4" x14ac:dyDescent="0.3">
      <c r="A3" s="126"/>
      <c r="B3" s="77">
        <v>2</v>
      </c>
      <c r="C3" s="77" t="str">
        <f>'Tableau des temps'!B25</f>
        <v>Les Orquecéens d'Orsay 3</v>
      </c>
      <c r="D3" s="39" t="str">
        <f>'Tableau des temps'!C25</f>
        <v>Orsay</v>
      </c>
    </row>
    <row r="4" spans="1:4" x14ac:dyDescent="0.3">
      <c r="A4" s="126"/>
      <c r="B4" s="79">
        <v>3</v>
      </c>
      <c r="C4" s="79" t="str">
        <f>'Tableau des temps'!B24</f>
        <v>ASCE 3</v>
      </c>
      <c r="D4" s="80" t="str">
        <f>'Tableau des temps'!C24</f>
        <v>ASCE 3</v>
      </c>
    </row>
    <row r="5" spans="1:4" x14ac:dyDescent="0.3">
      <c r="A5" s="126"/>
      <c r="B5" s="77">
        <v>4</v>
      </c>
      <c r="C5" s="77" t="str">
        <f>'Tableau des temps'!B23</f>
        <v>expat 2</v>
      </c>
      <c r="D5" s="39" t="str">
        <f>'Tableau des temps'!C23</f>
        <v xml:space="preserve">expat  </v>
      </c>
    </row>
    <row r="6" spans="1:4" x14ac:dyDescent="0.3">
      <c r="A6" s="126"/>
      <c r="B6" s="79">
        <v>5</v>
      </c>
      <c r="C6" s="79" t="str">
        <f>'Tableau des temps'!B22</f>
        <v>Les Orquecéens d'Orsay 2</v>
      </c>
      <c r="D6" s="80" t="str">
        <f>'Tableau des temps'!C22</f>
        <v>Orsay</v>
      </c>
    </row>
    <row r="7" spans="1:4" x14ac:dyDescent="0.3">
      <c r="A7" s="126"/>
      <c r="B7" s="77">
        <v>6</v>
      </c>
      <c r="C7" s="77" t="str">
        <f>'Tableau des temps'!B21</f>
        <v>UASG 2</v>
      </c>
      <c r="D7" s="39" t="str">
        <f>'Tableau des temps'!C21</f>
        <v>UA SOCIETE GENERALE</v>
      </c>
    </row>
    <row r="8" spans="1:4" x14ac:dyDescent="0.3">
      <c r="A8" s="126"/>
      <c r="B8" s="79">
        <v>7</v>
      </c>
      <c r="C8" s="79" t="str">
        <f>'Tableau des temps'!B20</f>
        <v>Palaiseau for fun</v>
      </c>
      <c r="D8" s="80" t="str">
        <f>'Tableau des temps'!C20</f>
        <v xml:space="preserve">Palaiseau  </v>
      </c>
    </row>
    <row r="9" spans="1:4" ht="15" thickBot="1" x14ac:dyDescent="0.35">
      <c r="A9" s="127"/>
      <c r="B9" s="78">
        <v>8</v>
      </c>
      <c r="C9" s="78" t="str">
        <f>'Tableau des temps'!B19</f>
        <v>palaiseau filles</v>
      </c>
      <c r="D9" s="40" t="str">
        <f>'Tableau des temps'!C19</f>
        <v>us palaiseau triathlon</v>
      </c>
    </row>
    <row r="10" spans="1:4" x14ac:dyDescent="0.3">
      <c r="A10" s="125">
        <v>2</v>
      </c>
      <c r="B10" s="81">
        <v>1</v>
      </c>
      <c r="C10" s="81" t="str">
        <f>'Tableau des temps'!B18</f>
        <v>Rmarins</v>
      </c>
      <c r="D10" s="82" t="str">
        <f>'Tableau des temps'!C18</f>
        <v>RMA triathlon</v>
      </c>
    </row>
    <row r="11" spans="1:4" x14ac:dyDescent="0.3">
      <c r="A11" s="126">
        <v>2</v>
      </c>
      <c r="B11" s="77">
        <v>2</v>
      </c>
      <c r="C11" s="77" t="str">
        <f>'Tableau des temps'!B17</f>
        <v xml:space="preserve">Issy tri 45 </v>
      </c>
      <c r="D11" s="39" t="str">
        <f>'Tableau des temps'!C17</f>
        <v>Issy Triathlon</v>
      </c>
    </row>
    <row r="12" spans="1:4" x14ac:dyDescent="0.3">
      <c r="A12" s="126"/>
      <c r="B12" s="79">
        <v>3</v>
      </c>
      <c r="C12" s="79" t="str">
        <f>'Tableau des temps'!B16</f>
        <v>Les papillonneurs de Noisy</v>
      </c>
      <c r="D12" s="80" t="str">
        <f>'Tableau des temps'!C16</f>
        <v>Noisy le grand Triathlon</v>
      </c>
    </row>
    <row r="13" spans="1:4" x14ac:dyDescent="0.3">
      <c r="A13" s="126"/>
      <c r="B13" s="77">
        <v>4</v>
      </c>
      <c r="C13" s="77" t="str">
        <f>'Tableau des temps'!B15</f>
        <v>Les Orquecéens d'Orsay 1</v>
      </c>
      <c r="D13" s="39" t="str">
        <f>'Tableau des temps'!C15</f>
        <v>Orsay</v>
      </c>
    </row>
    <row r="14" spans="1:4" x14ac:dyDescent="0.3">
      <c r="A14" s="126"/>
      <c r="B14" s="79">
        <v>5</v>
      </c>
      <c r="C14" s="79" t="str">
        <f>'Tableau des temps'!B14</f>
        <v xml:space="preserve">RMA Bloc </v>
      </c>
      <c r="D14" s="80" t="str">
        <f>'Tableau des temps'!C14</f>
        <v>RMA Triathlon</v>
      </c>
    </row>
    <row r="15" spans="1:4" x14ac:dyDescent="0.3">
      <c r="A15" s="126"/>
      <c r="B15" s="77">
        <v>6</v>
      </c>
      <c r="C15" s="77" t="str">
        <f>'Tableau des temps'!B13</f>
        <v>Envy des autres</v>
      </c>
      <c r="D15" s="39" t="str">
        <f>'Tableau des temps'!C13</f>
        <v xml:space="preserve">ENVY  </v>
      </c>
    </row>
    <row r="16" spans="1:4" x14ac:dyDescent="0.3">
      <c r="A16" s="126"/>
      <c r="B16" s="79">
        <v>7</v>
      </c>
      <c r="C16" s="79" t="str">
        <f>'Tableau des temps'!B12</f>
        <v>ASCE 2</v>
      </c>
      <c r="D16" s="80" t="str">
        <f>'Tableau des temps'!C12</f>
        <v>ASCE 2</v>
      </c>
    </row>
    <row r="17" spans="1:4" ht="15" thickBot="1" x14ac:dyDescent="0.35">
      <c r="A17" s="127"/>
      <c r="B17" s="78">
        <v>8</v>
      </c>
      <c r="C17" s="78" t="str">
        <f>'Tableau des temps'!B11</f>
        <v>Velizy 1</v>
      </c>
      <c r="D17" s="40" t="str">
        <f>'Tableau des temps'!C11</f>
        <v xml:space="preserve">velizy  </v>
      </c>
    </row>
    <row r="18" spans="1:4" x14ac:dyDescent="0.3">
      <c r="A18" s="125">
        <v>3</v>
      </c>
      <c r="B18" s="81">
        <v>1</v>
      </c>
      <c r="C18" s="81" t="str">
        <f>'Tableau des temps'!B10</f>
        <v>Avengers 2</v>
      </c>
      <c r="D18" s="82" t="str">
        <f>'Tableau des temps'!C10</f>
        <v xml:space="preserve">DB COACHING TRIATHLON </v>
      </c>
    </row>
    <row r="19" spans="1:4" x14ac:dyDescent="0.3">
      <c r="A19" s="126"/>
      <c r="B19" s="77">
        <v>2</v>
      </c>
      <c r="C19" s="77" t="str">
        <f>'Tableau des temps'!B9</f>
        <v>expat 1</v>
      </c>
      <c r="D19" s="39" t="str">
        <f>'Tableau des temps'!C9</f>
        <v xml:space="preserve">expat </v>
      </c>
    </row>
    <row r="20" spans="1:4" x14ac:dyDescent="0.3">
      <c r="A20" s="126"/>
      <c r="B20" s="79">
        <v>3</v>
      </c>
      <c r="C20" s="79" t="str">
        <f>'Tableau des temps'!B8</f>
        <v>UASG 1</v>
      </c>
      <c r="D20" s="80" t="str">
        <f>'Tableau des temps'!C8</f>
        <v>UA SOCIETE GENERALE</v>
      </c>
    </row>
    <row r="21" spans="1:4" x14ac:dyDescent="0.3">
      <c r="A21" s="126"/>
      <c r="B21" s="77">
        <v>4</v>
      </c>
      <c r="C21" s="77" t="str">
        <f>'Tableau des temps'!B7</f>
        <v>ENVY des uns</v>
      </c>
      <c r="D21" s="39" t="str">
        <f>'Tableau des temps'!C7</f>
        <v>ENVY</v>
      </c>
    </row>
    <row r="22" spans="1:4" x14ac:dyDescent="0.3">
      <c r="A22" s="126"/>
      <c r="B22" s="79">
        <v>5</v>
      </c>
      <c r="C22" s="79" t="str">
        <f>'Tableau des temps'!B6</f>
        <v>Avengers 1</v>
      </c>
      <c r="D22" s="80" t="str">
        <f>'Tableau des temps'!C6</f>
        <v>DB COACHING TRIATHLON</v>
      </c>
    </row>
    <row r="23" spans="1:4" x14ac:dyDescent="0.3">
      <c r="A23" s="126"/>
      <c r="B23" s="77">
        <v>6</v>
      </c>
      <c r="C23" s="77" t="str">
        <f>'Tableau des temps'!B5</f>
        <v>ASCE 1</v>
      </c>
      <c r="D23" s="39" t="str">
        <f>'Tableau des temps'!C5</f>
        <v>ASCE 1</v>
      </c>
    </row>
    <row r="24" spans="1:4" x14ac:dyDescent="0.3">
      <c r="A24" s="126"/>
      <c r="B24" s="79">
        <v>7</v>
      </c>
      <c r="C24" s="79" t="str">
        <f>'Tableau des temps'!B4</f>
        <v>Issy Triathlon</v>
      </c>
      <c r="D24" s="80" t="str">
        <f>'Tableau des temps'!C4</f>
        <v>Issy Triathlon</v>
      </c>
    </row>
    <row r="25" spans="1:4" ht="15" thickBot="1" x14ac:dyDescent="0.35">
      <c r="A25" s="127"/>
      <c r="B25" s="78">
        <v>8</v>
      </c>
      <c r="C25" s="78" t="str">
        <f>'Tableau des temps'!B3</f>
        <v>palaiseau one</v>
      </c>
      <c r="D25" s="40" t="str">
        <f>'Tableau des temps'!C3</f>
        <v>us palaiseau triathlon</v>
      </c>
    </row>
  </sheetData>
  <sortState ref="C2:E25">
    <sortCondition descending="1" ref="E2:E25"/>
  </sortState>
  <mergeCells count="3">
    <mergeCell ref="A2:A9"/>
    <mergeCell ref="A10:A17"/>
    <mergeCell ref="A18:A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workbookViewId="0">
      <selection activeCell="B59" sqref="B59"/>
    </sheetView>
  </sheetViews>
  <sheetFormatPr baseColWidth="10" defaultColWidth="11.5546875" defaultRowHeight="24" customHeight="1" x14ac:dyDescent="0.3"/>
  <cols>
    <col min="1" max="1" width="14" style="88" customWidth="1"/>
    <col min="2" max="2" width="15.44140625" style="88" customWidth="1"/>
    <col min="3" max="3" width="16" style="88" customWidth="1"/>
    <col min="4" max="10" width="4.33203125" style="21" customWidth="1"/>
    <col min="11" max="11" width="29.33203125" style="26" customWidth="1"/>
    <col min="12" max="16384" width="11.5546875" style="26"/>
  </cols>
  <sheetData>
    <row r="1" spans="1:12" ht="24" customHeight="1" x14ac:dyDescent="0.3">
      <c r="A1" s="22" t="str">
        <f>Equipes!A2</f>
        <v>N Equipe</v>
      </c>
      <c r="B1" s="23">
        <f>Equipes!B2</f>
        <v>1</v>
      </c>
      <c r="C1" s="23"/>
      <c r="D1" s="19"/>
      <c r="E1" s="19"/>
      <c r="F1" s="19"/>
      <c r="G1" s="19"/>
      <c r="H1" s="19"/>
      <c r="I1" s="19"/>
      <c r="J1" s="19"/>
      <c r="K1" s="24"/>
      <c r="L1" s="25"/>
    </row>
    <row r="2" spans="1:12" ht="24" customHeight="1" x14ac:dyDescent="0.3">
      <c r="A2" s="27" t="str">
        <f>Equipes!A3</f>
        <v>Nom équipe</v>
      </c>
      <c r="B2" s="87" t="str">
        <f>Equipes!B3</f>
        <v>ENVY des uns</v>
      </c>
      <c r="C2" s="87"/>
      <c r="D2" s="20"/>
      <c r="E2" s="20"/>
      <c r="F2" s="20"/>
      <c r="G2" s="20"/>
      <c r="H2" s="20"/>
      <c r="I2" s="20"/>
      <c r="J2" s="20"/>
      <c r="K2" s="29" t="s">
        <v>21</v>
      </c>
      <c r="L2" s="25"/>
    </row>
    <row r="3" spans="1:12" ht="24" customHeight="1" x14ac:dyDescent="0.3">
      <c r="A3" s="27" t="str">
        <f>Equipes!A4</f>
        <v>Club</v>
      </c>
      <c r="B3" s="87" t="str">
        <f>Equipes!B4</f>
        <v>ENVY</v>
      </c>
      <c r="C3" s="87"/>
      <c r="D3" s="128" t="s">
        <v>29</v>
      </c>
      <c r="E3" s="129"/>
      <c r="F3" s="129"/>
      <c r="G3" s="129"/>
      <c r="H3" s="129"/>
      <c r="I3" s="129"/>
      <c r="J3" s="129"/>
      <c r="K3" s="29" t="s">
        <v>20</v>
      </c>
      <c r="L3" s="25"/>
    </row>
    <row r="4" spans="1:12" ht="24" customHeight="1" x14ac:dyDescent="0.3">
      <c r="A4" s="30"/>
      <c r="D4" s="18" t="s">
        <v>22</v>
      </c>
      <c r="E4" s="18" t="s">
        <v>23</v>
      </c>
      <c r="F4" s="18" t="s">
        <v>24</v>
      </c>
      <c r="G4" s="18" t="s">
        <v>25</v>
      </c>
      <c r="H4" s="18" t="s">
        <v>26</v>
      </c>
      <c r="I4" s="18" t="s">
        <v>27</v>
      </c>
      <c r="J4" s="18" t="s">
        <v>28</v>
      </c>
      <c r="K4" s="31" t="str">
        <f>Equipes!E5</f>
        <v>Temps 400m</v>
      </c>
      <c r="L4" s="25"/>
    </row>
    <row r="5" spans="1:12" ht="24" customHeight="1" x14ac:dyDescent="0.3">
      <c r="A5" s="90">
        <f>Equipes!A7</f>
        <v>11</v>
      </c>
      <c r="B5" s="91"/>
      <c r="C5" s="91"/>
      <c r="K5" s="32"/>
      <c r="L5" s="25"/>
    </row>
    <row r="6" spans="1:12" ht="24" customHeight="1" x14ac:dyDescent="0.3">
      <c r="A6" s="92">
        <f>Equipes!A8</f>
        <v>12</v>
      </c>
      <c r="B6" s="93"/>
      <c r="C6" s="93"/>
      <c r="K6" s="32"/>
      <c r="L6" s="25"/>
    </row>
    <row r="7" spans="1:12" ht="24" customHeight="1" thickBot="1" x14ac:dyDescent="0.35">
      <c r="A7" s="94">
        <f>Equipes!A9</f>
        <v>13</v>
      </c>
      <c r="B7" s="95"/>
      <c r="C7" s="95"/>
      <c r="K7" s="32"/>
      <c r="L7" s="25"/>
    </row>
    <row r="8" spans="1:12" ht="24" customHeight="1" x14ac:dyDescent="0.3">
      <c r="A8" s="22" t="str">
        <f>Equipes!A15</f>
        <v>N Equipe</v>
      </c>
      <c r="B8" s="23">
        <f>Equipes!B15</f>
        <v>2</v>
      </c>
      <c r="C8" s="23"/>
      <c r="D8" s="19"/>
      <c r="E8" s="19"/>
      <c r="F8" s="19"/>
      <c r="G8" s="19"/>
      <c r="H8" s="19"/>
      <c r="I8" s="19"/>
      <c r="J8" s="19"/>
      <c r="K8" s="24"/>
      <c r="L8" s="25"/>
    </row>
    <row r="9" spans="1:12" ht="24" customHeight="1" x14ac:dyDescent="0.3">
      <c r="A9" s="27" t="str">
        <f>Equipes!A16</f>
        <v>Nom équipe</v>
      </c>
      <c r="B9" s="87" t="str">
        <f>Equipes!B16</f>
        <v>Avengers 1</v>
      </c>
      <c r="C9" s="87"/>
      <c r="D9" s="20"/>
      <c r="E9" s="20"/>
      <c r="F9" s="20"/>
      <c r="G9" s="20"/>
      <c r="H9" s="20"/>
      <c r="I9" s="20"/>
      <c r="J9" s="20"/>
      <c r="K9" s="29" t="s">
        <v>21</v>
      </c>
      <c r="L9" s="25"/>
    </row>
    <row r="10" spans="1:12" ht="24" customHeight="1" x14ac:dyDescent="0.3">
      <c r="A10" s="27" t="s">
        <v>4</v>
      </c>
      <c r="B10" s="87" t="str">
        <f>Equipes!B17</f>
        <v>DB COACHING TRIATHLON</v>
      </c>
      <c r="C10" s="87"/>
      <c r="D10" s="128" t="s">
        <v>29</v>
      </c>
      <c r="E10" s="129"/>
      <c r="F10" s="129"/>
      <c r="G10" s="129"/>
      <c r="H10" s="129"/>
      <c r="I10" s="129"/>
      <c r="J10" s="129"/>
      <c r="K10" s="29" t="s">
        <v>20</v>
      </c>
      <c r="L10" s="25"/>
    </row>
    <row r="11" spans="1:12" ht="24" customHeight="1" x14ac:dyDescent="0.3">
      <c r="A11" s="30"/>
      <c r="D11" s="18" t="s">
        <v>22</v>
      </c>
      <c r="E11" s="18" t="s">
        <v>23</v>
      </c>
      <c r="F11" s="18" t="s">
        <v>24</v>
      </c>
      <c r="G11" s="18" t="s">
        <v>25</v>
      </c>
      <c r="H11" s="18" t="s">
        <v>26</v>
      </c>
      <c r="I11" s="18" t="s">
        <v>27</v>
      </c>
      <c r="J11" s="18" t="s">
        <v>28</v>
      </c>
      <c r="K11" s="31" t="s">
        <v>2</v>
      </c>
      <c r="L11" s="25"/>
    </row>
    <row r="12" spans="1:12" ht="24" customHeight="1" x14ac:dyDescent="0.3">
      <c r="A12" s="90">
        <f>Equipes!A20</f>
        <v>21</v>
      </c>
      <c r="B12" s="91"/>
      <c r="C12" s="91"/>
      <c r="K12" s="32"/>
      <c r="L12" s="25"/>
    </row>
    <row r="13" spans="1:12" ht="24" customHeight="1" x14ac:dyDescent="0.3">
      <c r="A13" s="92">
        <f>Equipes!A21</f>
        <v>22</v>
      </c>
      <c r="B13" s="93"/>
      <c r="C13" s="93"/>
      <c r="K13" s="32"/>
      <c r="L13" s="25"/>
    </row>
    <row r="14" spans="1:12" ht="24" customHeight="1" thickBot="1" x14ac:dyDescent="0.35">
      <c r="A14" s="94">
        <f>Equipes!A22</f>
        <v>23</v>
      </c>
      <c r="B14" s="95"/>
      <c r="C14" s="95"/>
      <c r="K14" s="32"/>
      <c r="L14" s="25"/>
    </row>
    <row r="15" spans="1:12" ht="24" customHeight="1" x14ac:dyDescent="0.3">
      <c r="A15" s="22" t="str">
        <f>Equipes!A28</f>
        <v>N Equipe</v>
      </c>
      <c r="B15" s="23">
        <f>Equipes!B28</f>
        <v>3</v>
      </c>
      <c r="C15" s="23"/>
      <c r="D15" s="19"/>
      <c r="E15" s="19"/>
      <c r="F15" s="19"/>
      <c r="G15" s="19"/>
      <c r="H15" s="19"/>
      <c r="I15" s="19"/>
      <c r="J15" s="19"/>
      <c r="K15" s="24"/>
    </row>
    <row r="16" spans="1:12" ht="24" customHeight="1" x14ac:dyDescent="0.3">
      <c r="A16" s="27" t="str">
        <f>Equipes!A29</f>
        <v>Nom équipe</v>
      </c>
      <c r="B16" s="87" t="str">
        <f>Equipes!B29</f>
        <v>Avengers 2</v>
      </c>
      <c r="C16" s="87"/>
      <c r="D16" s="20"/>
      <c r="E16" s="20"/>
      <c r="F16" s="20"/>
      <c r="G16" s="20"/>
      <c r="H16" s="20"/>
      <c r="I16" s="20"/>
      <c r="J16" s="20"/>
      <c r="K16" s="29" t="s">
        <v>21</v>
      </c>
    </row>
    <row r="17" spans="1:11" ht="24" customHeight="1" x14ac:dyDescent="0.3">
      <c r="A17" s="27" t="s">
        <v>4</v>
      </c>
      <c r="B17" s="87" t="str">
        <f>Equipes!B30</f>
        <v xml:space="preserve">DB COACHING TRIATHLON </v>
      </c>
      <c r="C17" s="87"/>
      <c r="D17" s="128" t="s">
        <v>29</v>
      </c>
      <c r="E17" s="129"/>
      <c r="F17" s="129"/>
      <c r="G17" s="129"/>
      <c r="H17" s="129"/>
      <c r="I17" s="129"/>
      <c r="J17" s="129"/>
      <c r="K17" s="29" t="s">
        <v>20</v>
      </c>
    </row>
    <row r="18" spans="1:11" ht="24" customHeight="1" x14ac:dyDescent="0.3">
      <c r="A18" s="30"/>
      <c r="D18" s="18" t="s">
        <v>22</v>
      </c>
      <c r="E18" s="18" t="s">
        <v>23</v>
      </c>
      <c r="F18" s="18" t="s">
        <v>24</v>
      </c>
      <c r="G18" s="18" t="s">
        <v>25</v>
      </c>
      <c r="H18" s="18" t="s">
        <v>26</v>
      </c>
      <c r="I18" s="18" t="s">
        <v>27</v>
      </c>
      <c r="J18" s="18" t="s">
        <v>28</v>
      </c>
      <c r="K18" s="31" t="s">
        <v>2</v>
      </c>
    </row>
    <row r="19" spans="1:11" ht="24" customHeight="1" x14ac:dyDescent="0.3">
      <c r="A19" s="90">
        <f>Equipes!A33</f>
        <v>31</v>
      </c>
      <c r="B19" s="91"/>
      <c r="C19" s="91"/>
      <c r="K19" s="32"/>
    </row>
    <row r="20" spans="1:11" ht="24" customHeight="1" x14ac:dyDescent="0.3">
      <c r="A20" s="92">
        <f>Equipes!A34</f>
        <v>32</v>
      </c>
      <c r="B20" s="93"/>
      <c r="C20" s="93"/>
      <c r="K20" s="32"/>
    </row>
    <row r="21" spans="1:11" ht="24" customHeight="1" thickBot="1" x14ac:dyDescent="0.35">
      <c r="A21" s="94">
        <f>Equipes!A35</f>
        <v>33</v>
      </c>
      <c r="B21" s="95"/>
      <c r="C21" s="95"/>
      <c r="K21" s="32"/>
    </row>
    <row r="22" spans="1:11" ht="24" customHeight="1" x14ac:dyDescent="0.3">
      <c r="A22" s="22" t="str">
        <f>Equipes!A41</f>
        <v>N Equipe</v>
      </c>
      <c r="B22" s="23">
        <f>Equipes!B41</f>
        <v>4</v>
      </c>
      <c r="C22" s="23"/>
      <c r="D22" s="19"/>
      <c r="E22" s="19"/>
      <c r="F22" s="19"/>
      <c r="G22" s="19"/>
      <c r="H22" s="19"/>
      <c r="I22" s="19"/>
      <c r="J22" s="19"/>
      <c r="K22" s="24"/>
    </row>
    <row r="23" spans="1:11" ht="24" customHeight="1" x14ac:dyDescent="0.3">
      <c r="A23" s="27" t="s">
        <v>4</v>
      </c>
      <c r="B23" s="87" t="str">
        <f>Equipes!B42</f>
        <v>Issy Triathlon</v>
      </c>
      <c r="C23" s="87"/>
      <c r="D23" s="20"/>
      <c r="E23" s="20"/>
      <c r="F23" s="20"/>
      <c r="G23" s="20"/>
      <c r="H23" s="20"/>
      <c r="I23" s="20"/>
      <c r="J23" s="20"/>
      <c r="K23" s="29" t="s">
        <v>21</v>
      </c>
    </row>
    <row r="24" spans="1:11" ht="24" customHeight="1" x14ac:dyDescent="0.3">
      <c r="A24" s="27" t="str">
        <f>Equipes!A43</f>
        <v>Club</v>
      </c>
      <c r="B24" s="87" t="str">
        <f>Equipes!B43</f>
        <v>Issy Triathlon</v>
      </c>
      <c r="C24" s="87"/>
      <c r="D24" s="128" t="s">
        <v>29</v>
      </c>
      <c r="E24" s="129"/>
      <c r="F24" s="129"/>
      <c r="G24" s="129"/>
      <c r="H24" s="129"/>
      <c r="I24" s="129"/>
      <c r="J24" s="129"/>
      <c r="K24" s="29" t="s">
        <v>20</v>
      </c>
    </row>
    <row r="25" spans="1:11" ht="24" customHeight="1" x14ac:dyDescent="0.3">
      <c r="A25" s="30"/>
      <c r="D25" s="18" t="s">
        <v>22</v>
      </c>
      <c r="E25" s="18" t="s">
        <v>23</v>
      </c>
      <c r="F25" s="18" t="s">
        <v>24</v>
      </c>
      <c r="G25" s="18" t="s">
        <v>25</v>
      </c>
      <c r="H25" s="18" t="s">
        <v>26</v>
      </c>
      <c r="I25" s="18" t="s">
        <v>27</v>
      </c>
      <c r="J25" s="18" t="s">
        <v>28</v>
      </c>
      <c r="K25" s="31" t="s">
        <v>2</v>
      </c>
    </row>
    <row r="26" spans="1:11" ht="24" customHeight="1" x14ac:dyDescent="0.3">
      <c r="A26" s="90">
        <f>Equipes!A46</f>
        <v>41</v>
      </c>
      <c r="B26" s="91"/>
      <c r="C26" s="91"/>
      <c r="K26" s="32"/>
    </row>
    <row r="27" spans="1:11" ht="24" customHeight="1" x14ac:dyDescent="0.3">
      <c r="A27" s="92">
        <f>Equipes!A47</f>
        <v>42</v>
      </c>
      <c r="B27" s="93"/>
      <c r="C27" s="93"/>
      <c r="K27" s="32"/>
    </row>
    <row r="28" spans="1:11" ht="24" customHeight="1" thickBot="1" x14ac:dyDescent="0.35">
      <c r="A28" s="94">
        <f>Equipes!A48</f>
        <v>43</v>
      </c>
      <c r="B28" s="95"/>
      <c r="C28" s="95"/>
      <c r="K28" s="32"/>
    </row>
    <row r="29" spans="1:11" ht="24" customHeight="1" x14ac:dyDescent="0.3">
      <c r="A29" s="22" t="str">
        <f>Equipes!A54</f>
        <v>N Equipe</v>
      </c>
      <c r="B29" s="23">
        <f>Equipes!B54</f>
        <v>5</v>
      </c>
      <c r="C29" s="23"/>
      <c r="D29" s="19"/>
      <c r="E29" s="19"/>
      <c r="F29" s="19"/>
      <c r="G29" s="19"/>
      <c r="H29" s="19"/>
      <c r="I29" s="19"/>
      <c r="J29" s="19"/>
      <c r="K29" s="24"/>
    </row>
    <row r="30" spans="1:11" ht="24" customHeight="1" x14ac:dyDescent="0.3">
      <c r="A30" s="27" t="s">
        <v>4</v>
      </c>
      <c r="B30" s="87" t="str">
        <f>Equipes!B55</f>
        <v>Velizy 1</v>
      </c>
      <c r="C30" s="87"/>
      <c r="D30" s="20"/>
      <c r="E30" s="20"/>
      <c r="F30" s="20"/>
      <c r="G30" s="20"/>
      <c r="H30" s="20"/>
      <c r="I30" s="20"/>
      <c r="J30" s="20"/>
      <c r="K30" s="29" t="s">
        <v>21</v>
      </c>
    </row>
    <row r="31" spans="1:11" ht="24" customHeight="1" x14ac:dyDescent="0.3">
      <c r="A31" s="27" t="str">
        <f>Equipes!A56</f>
        <v>Club</v>
      </c>
      <c r="B31" s="87" t="str">
        <f>Equipes!B56</f>
        <v xml:space="preserve">velizy  </v>
      </c>
      <c r="C31" s="87"/>
      <c r="D31" s="128" t="s">
        <v>29</v>
      </c>
      <c r="E31" s="129"/>
      <c r="F31" s="129"/>
      <c r="G31" s="129"/>
      <c r="H31" s="129"/>
      <c r="I31" s="129"/>
      <c r="J31" s="129"/>
      <c r="K31" s="29" t="s">
        <v>20</v>
      </c>
    </row>
    <row r="32" spans="1:11" ht="24" customHeight="1" x14ac:dyDescent="0.3">
      <c r="A32" s="30"/>
      <c r="D32" s="18" t="s">
        <v>22</v>
      </c>
      <c r="E32" s="18" t="s">
        <v>23</v>
      </c>
      <c r="F32" s="18" t="s">
        <v>24</v>
      </c>
      <c r="G32" s="18" t="s">
        <v>25</v>
      </c>
      <c r="H32" s="18" t="s">
        <v>26</v>
      </c>
      <c r="I32" s="18" t="s">
        <v>27</v>
      </c>
      <c r="J32" s="18" t="s">
        <v>28</v>
      </c>
      <c r="K32" s="31" t="s">
        <v>2</v>
      </c>
    </row>
    <row r="33" spans="1:11" ht="24" customHeight="1" x14ac:dyDescent="0.3">
      <c r="A33" s="90">
        <f>Equipes!A59</f>
        <v>51</v>
      </c>
      <c r="B33" s="91"/>
      <c r="C33" s="91"/>
      <c r="K33" s="32"/>
    </row>
    <row r="34" spans="1:11" ht="24" customHeight="1" x14ac:dyDescent="0.3">
      <c r="A34" s="92">
        <f>Equipes!A60</f>
        <v>52</v>
      </c>
      <c r="B34" s="93"/>
      <c r="C34" s="93"/>
      <c r="K34" s="32"/>
    </row>
    <row r="35" spans="1:11" ht="24" customHeight="1" thickBot="1" x14ac:dyDescent="0.35">
      <c r="A35" s="94">
        <f>Equipes!A61</f>
        <v>53</v>
      </c>
      <c r="B35" s="95"/>
      <c r="C35" s="95"/>
      <c r="K35" s="32"/>
    </row>
    <row r="36" spans="1:11" ht="24" customHeight="1" x14ac:dyDescent="0.3">
      <c r="A36" s="22" t="s">
        <v>7</v>
      </c>
      <c r="B36" s="23">
        <f>Equipes!B67</f>
        <v>6</v>
      </c>
      <c r="C36" s="23"/>
      <c r="D36" s="19"/>
      <c r="E36" s="19"/>
      <c r="F36" s="19"/>
      <c r="G36" s="19"/>
      <c r="H36" s="19"/>
      <c r="I36" s="19"/>
      <c r="J36" s="19"/>
      <c r="K36" s="24"/>
    </row>
    <row r="37" spans="1:11" ht="24" customHeight="1" x14ac:dyDescent="0.3">
      <c r="A37" s="27" t="str">
        <f>Equipes!A68</f>
        <v>Nom équipe</v>
      </c>
      <c r="B37" s="87" t="str">
        <f>Equipes!B68</f>
        <v>expat 1</v>
      </c>
      <c r="C37" s="87"/>
      <c r="D37" s="20"/>
      <c r="E37" s="20"/>
      <c r="F37" s="20"/>
      <c r="G37" s="20"/>
      <c r="H37" s="20"/>
      <c r="I37" s="20"/>
      <c r="J37" s="20"/>
      <c r="K37" s="29" t="s">
        <v>21</v>
      </c>
    </row>
    <row r="38" spans="1:11" ht="24" customHeight="1" x14ac:dyDescent="0.3">
      <c r="A38" s="27" t="str">
        <f>Equipes!A69</f>
        <v>Club</v>
      </c>
      <c r="B38" s="87" t="str">
        <f>Equipes!B69</f>
        <v xml:space="preserve">expat </v>
      </c>
      <c r="C38" s="87"/>
      <c r="D38" s="128" t="s">
        <v>29</v>
      </c>
      <c r="E38" s="129"/>
      <c r="F38" s="129"/>
      <c r="G38" s="129"/>
      <c r="H38" s="129"/>
      <c r="I38" s="129"/>
      <c r="J38" s="129"/>
      <c r="K38" s="29" t="s">
        <v>20</v>
      </c>
    </row>
    <row r="39" spans="1:11" ht="24" customHeight="1" x14ac:dyDescent="0.3">
      <c r="A39" s="30"/>
      <c r="D39" s="18" t="s">
        <v>22</v>
      </c>
      <c r="E39" s="18" t="s">
        <v>23</v>
      </c>
      <c r="F39" s="18" t="s">
        <v>24</v>
      </c>
      <c r="G39" s="18" t="s">
        <v>25</v>
      </c>
      <c r="H39" s="18" t="s">
        <v>26</v>
      </c>
      <c r="I39" s="18" t="s">
        <v>27</v>
      </c>
      <c r="J39" s="18" t="s">
        <v>28</v>
      </c>
      <c r="K39" s="31" t="s">
        <v>2</v>
      </c>
    </row>
    <row r="40" spans="1:11" ht="24" customHeight="1" x14ac:dyDescent="0.3">
      <c r="A40" s="90">
        <f>Equipes!A72</f>
        <v>61</v>
      </c>
      <c r="B40" s="91"/>
      <c r="C40" s="91"/>
      <c r="K40" s="32"/>
    </row>
    <row r="41" spans="1:11" ht="24" customHeight="1" x14ac:dyDescent="0.3">
      <c r="A41" s="92">
        <f>Equipes!A73</f>
        <v>62</v>
      </c>
      <c r="B41" s="93"/>
      <c r="C41" s="93"/>
      <c r="K41" s="32"/>
    </row>
    <row r="42" spans="1:11" ht="24" customHeight="1" thickBot="1" x14ac:dyDescent="0.35">
      <c r="A42" s="94">
        <f>Equipes!A74</f>
        <v>63</v>
      </c>
      <c r="B42" s="95"/>
      <c r="C42" s="95"/>
      <c r="K42" s="32"/>
    </row>
    <row r="43" spans="1:11" ht="24" customHeight="1" x14ac:dyDescent="0.3">
      <c r="A43" s="22" t="s">
        <v>7</v>
      </c>
      <c r="B43" s="23">
        <f>Equipes!B80</f>
        <v>7</v>
      </c>
      <c r="C43" s="23"/>
      <c r="D43" s="19"/>
      <c r="E43" s="19"/>
      <c r="F43" s="19"/>
      <c r="G43" s="19"/>
      <c r="H43" s="19"/>
      <c r="I43" s="19"/>
      <c r="J43" s="19"/>
      <c r="K43" s="24"/>
    </row>
    <row r="44" spans="1:11" ht="24" customHeight="1" x14ac:dyDescent="0.3">
      <c r="A44" s="27" t="str">
        <f>Equipes!A81</f>
        <v>Nom équipe</v>
      </c>
      <c r="B44" s="87" t="str">
        <f>Equipes!B81</f>
        <v>expat 2</v>
      </c>
      <c r="C44" s="87"/>
      <c r="D44" s="20"/>
      <c r="E44" s="20"/>
      <c r="F44" s="20"/>
      <c r="G44" s="20"/>
      <c r="H44" s="20"/>
      <c r="I44" s="20"/>
      <c r="J44" s="20"/>
      <c r="K44" s="29" t="s">
        <v>21</v>
      </c>
    </row>
    <row r="45" spans="1:11" ht="24" customHeight="1" x14ac:dyDescent="0.3">
      <c r="A45" s="27" t="str">
        <f>Equipes!A82</f>
        <v>Club</v>
      </c>
      <c r="B45" s="87" t="str">
        <f>Equipes!B82</f>
        <v xml:space="preserve">expat  </v>
      </c>
      <c r="C45" s="87"/>
      <c r="D45" s="128" t="s">
        <v>29</v>
      </c>
      <c r="E45" s="129"/>
      <c r="F45" s="129"/>
      <c r="G45" s="129"/>
      <c r="H45" s="129"/>
      <c r="I45" s="129"/>
      <c r="J45" s="129"/>
      <c r="K45" s="29" t="s">
        <v>20</v>
      </c>
    </row>
    <row r="46" spans="1:11" ht="24" customHeight="1" x14ac:dyDescent="0.3">
      <c r="A46" s="30"/>
      <c r="D46" s="18" t="s">
        <v>22</v>
      </c>
      <c r="E46" s="18" t="s">
        <v>23</v>
      </c>
      <c r="F46" s="18" t="s">
        <v>24</v>
      </c>
      <c r="G46" s="18" t="s">
        <v>25</v>
      </c>
      <c r="H46" s="18" t="s">
        <v>26</v>
      </c>
      <c r="I46" s="18" t="s">
        <v>27</v>
      </c>
      <c r="J46" s="18" t="s">
        <v>28</v>
      </c>
      <c r="K46" s="31" t="s">
        <v>2</v>
      </c>
    </row>
    <row r="47" spans="1:11" ht="24" customHeight="1" x14ac:dyDescent="0.3">
      <c r="A47" s="90">
        <f>Equipes!A85</f>
        <v>71</v>
      </c>
      <c r="B47" s="91"/>
      <c r="C47" s="91"/>
      <c r="K47" s="32"/>
    </row>
    <row r="48" spans="1:11" ht="24" customHeight="1" x14ac:dyDescent="0.3">
      <c r="A48" s="92">
        <f>Equipes!A86</f>
        <v>72</v>
      </c>
      <c r="B48" s="93"/>
      <c r="C48" s="93"/>
      <c r="K48" s="32"/>
    </row>
    <row r="49" spans="1:11" ht="24" customHeight="1" thickBot="1" x14ac:dyDescent="0.35">
      <c r="A49" s="94">
        <f>Equipes!A87</f>
        <v>73</v>
      </c>
      <c r="B49" s="95"/>
      <c r="C49" s="95"/>
      <c r="K49" s="32"/>
    </row>
    <row r="50" spans="1:11" ht="24" customHeight="1" x14ac:dyDescent="0.3">
      <c r="A50" s="22" t="str">
        <f>Equipes!A93</f>
        <v>N Equipe</v>
      </c>
      <c r="B50" s="23">
        <f>Equipes!B93</f>
        <v>8</v>
      </c>
      <c r="C50" s="23"/>
      <c r="D50" s="19"/>
      <c r="E50" s="19"/>
      <c r="F50" s="19"/>
      <c r="G50" s="19"/>
      <c r="H50" s="19"/>
      <c r="I50" s="19"/>
      <c r="J50" s="19"/>
      <c r="K50" s="24"/>
    </row>
    <row r="51" spans="1:11" ht="24" customHeight="1" x14ac:dyDescent="0.3">
      <c r="A51" s="27" t="str">
        <f>Equipes!A94</f>
        <v>Nom équipe</v>
      </c>
      <c r="B51" s="87" t="str">
        <f>Equipes!B94</f>
        <v>expat 3</v>
      </c>
      <c r="C51" s="87"/>
      <c r="D51" s="20"/>
      <c r="E51" s="20"/>
      <c r="F51" s="20"/>
      <c r="G51" s="20"/>
      <c r="H51" s="20"/>
      <c r="I51" s="20"/>
      <c r="J51" s="20"/>
      <c r="K51" s="29" t="s">
        <v>21</v>
      </c>
    </row>
    <row r="52" spans="1:11" ht="24" customHeight="1" x14ac:dyDescent="0.3">
      <c r="A52" s="27" t="str">
        <f>Equipes!A95</f>
        <v>Club</v>
      </c>
      <c r="B52" s="87" t="str">
        <f>Equipes!B95</f>
        <v xml:space="preserve">expat  </v>
      </c>
      <c r="C52" s="87"/>
      <c r="D52" s="128" t="s">
        <v>29</v>
      </c>
      <c r="E52" s="129"/>
      <c r="F52" s="129"/>
      <c r="G52" s="129"/>
      <c r="H52" s="129"/>
      <c r="I52" s="129"/>
      <c r="J52" s="129"/>
      <c r="K52" s="29" t="s">
        <v>20</v>
      </c>
    </row>
    <row r="53" spans="1:11" ht="24" customHeight="1" x14ac:dyDescent="0.3">
      <c r="A53" s="30"/>
      <c r="D53" s="18" t="s">
        <v>22</v>
      </c>
      <c r="E53" s="18" t="s">
        <v>23</v>
      </c>
      <c r="F53" s="18" t="s">
        <v>24</v>
      </c>
      <c r="G53" s="18" t="s">
        <v>25</v>
      </c>
      <c r="H53" s="18" t="s">
        <v>26</v>
      </c>
      <c r="I53" s="18" t="s">
        <v>27</v>
      </c>
      <c r="J53" s="18" t="s">
        <v>28</v>
      </c>
      <c r="K53" s="31" t="s">
        <v>2</v>
      </c>
    </row>
    <row r="54" spans="1:11" ht="24" customHeight="1" x14ac:dyDescent="0.3">
      <c r="A54" s="90">
        <f>Equipes!A98</f>
        <v>81</v>
      </c>
      <c r="B54" s="91"/>
      <c r="C54" s="91"/>
      <c r="K54" s="32"/>
    </row>
    <row r="55" spans="1:11" ht="24" customHeight="1" x14ac:dyDescent="0.3">
      <c r="A55" s="92">
        <f>Equipes!A99</f>
        <v>82</v>
      </c>
      <c r="B55" s="93"/>
      <c r="C55" s="93"/>
      <c r="K55" s="32"/>
    </row>
    <row r="56" spans="1:11" ht="24" customHeight="1" thickBot="1" x14ac:dyDescent="0.35">
      <c r="A56" s="94">
        <f>Equipes!A100</f>
        <v>83</v>
      </c>
      <c r="B56" s="95"/>
      <c r="C56" s="95"/>
      <c r="K56" s="32"/>
    </row>
    <row r="57" spans="1:11" ht="24" customHeight="1" x14ac:dyDescent="0.3">
      <c r="A57" s="22" t="str">
        <f>Equipes!A106</f>
        <v>N Equipe</v>
      </c>
      <c r="B57" s="23">
        <f>Equipes!B106</f>
        <v>9</v>
      </c>
      <c r="C57" s="23"/>
      <c r="D57" s="19"/>
      <c r="E57" s="19"/>
      <c r="F57" s="19"/>
      <c r="G57" s="19"/>
      <c r="H57" s="19"/>
      <c r="I57" s="19"/>
      <c r="J57" s="19"/>
      <c r="K57" s="24"/>
    </row>
    <row r="58" spans="1:11" ht="24" customHeight="1" x14ac:dyDescent="0.3">
      <c r="A58" s="27" t="str">
        <f>Equipes!A107</f>
        <v>Nom équipe</v>
      </c>
      <c r="B58" s="87" t="str">
        <f>Equipes!B107</f>
        <v>Envy des autres</v>
      </c>
      <c r="C58" s="87"/>
      <c r="D58" s="20"/>
      <c r="E58" s="20"/>
      <c r="F58" s="20"/>
      <c r="G58" s="20"/>
      <c r="H58" s="20"/>
      <c r="I58" s="20"/>
      <c r="J58" s="20"/>
      <c r="K58" s="29" t="s">
        <v>21</v>
      </c>
    </row>
    <row r="59" spans="1:11" ht="24" customHeight="1" x14ac:dyDescent="0.3">
      <c r="A59" s="27" t="str">
        <f>Equipes!A108</f>
        <v>Club</v>
      </c>
      <c r="B59" s="87" t="str">
        <f>Equipes!B108</f>
        <v xml:space="preserve">ENVY  </v>
      </c>
      <c r="C59" s="87"/>
      <c r="D59" s="128" t="s">
        <v>29</v>
      </c>
      <c r="E59" s="129"/>
      <c r="F59" s="129"/>
      <c r="G59" s="129"/>
      <c r="H59" s="129"/>
      <c r="I59" s="129"/>
      <c r="J59" s="129"/>
      <c r="K59" s="29" t="s">
        <v>20</v>
      </c>
    </row>
    <row r="60" spans="1:11" ht="24" customHeight="1" x14ac:dyDescent="0.3">
      <c r="A60" s="30"/>
      <c r="D60" s="18" t="s">
        <v>22</v>
      </c>
      <c r="E60" s="18" t="s">
        <v>23</v>
      </c>
      <c r="F60" s="18" t="s">
        <v>24</v>
      </c>
      <c r="G60" s="18" t="s">
        <v>25</v>
      </c>
      <c r="H60" s="18" t="s">
        <v>26</v>
      </c>
      <c r="I60" s="18" t="s">
        <v>27</v>
      </c>
      <c r="J60" s="18" t="s">
        <v>28</v>
      </c>
      <c r="K60" s="31" t="s">
        <v>2</v>
      </c>
    </row>
    <row r="61" spans="1:11" ht="24" customHeight="1" x14ac:dyDescent="0.3">
      <c r="A61" s="90">
        <f>Equipes!A111</f>
        <v>91</v>
      </c>
      <c r="B61" s="91"/>
      <c r="C61" s="91"/>
      <c r="K61" s="32"/>
    </row>
    <row r="62" spans="1:11" ht="24" customHeight="1" x14ac:dyDescent="0.3">
      <c r="A62" s="92">
        <f>Equipes!A112</f>
        <v>92</v>
      </c>
      <c r="B62" s="93"/>
      <c r="C62" s="93"/>
      <c r="K62" s="32"/>
    </row>
    <row r="63" spans="1:11" ht="24" customHeight="1" thickBot="1" x14ac:dyDescent="0.35">
      <c r="A63" s="94">
        <f>Equipes!A113</f>
        <v>93</v>
      </c>
      <c r="B63" s="95"/>
      <c r="C63" s="95"/>
      <c r="K63" s="32"/>
    </row>
    <row r="64" spans="1:11" ht="24" customHeight="1" x14ac:dyDescent="0.3">
      <c r="A64" s="22" t="str">
        <f>Equipes!A119</f>
        <v>N Equipe</v>
      </c>
      <c r="B64" s="23">
        <f>Equipes!B119</f>
        <v>10</v>
      </c>
      <c r="C64" s="23"/>
      <c r="D64" s="19"/>
      <c r="E64" s="19"/>
      <c r="F64" s="19"/>
      <c r="G64" s="19"/>
      <c r="H64" s="19"/>
      <c r="I64" s="19"/>
      <c r="J64" s="19"/>
      <c r="K64" s="24"/>
    </row>
    <row r="65" spans="1:11" ht="24" customHeight="1" x14ac:dyDescent="0.3">
      <c r="A65" s="27" t="str">
        <f>Equipes!A120</f>
        <v>Nom équipe</v>
      </c>
      <c r="B65" s="87" t="str">
        <f>Equipes!B120</f>
        <v>Les Orquecéens d'Orsay 1</v>
      </c>
      <c r="C65" s="87"/>
      <c r="D65" s="20"/>
      <c r="E65" s="20"/>
      <c r="F65" s="20"/>
      <c r="G65" s="20"/>
      <c r="H65" s="20"/>
      <c r="I65" s="20"/>
      <c r="J65" s="20"/>
      <c r="K65" s="29" t="s">
        <v>21</v>
      </c>
    </row>
    <row r="66" spans="1:11" ht="24" customHeight="1" x14ac:dyDescent="0.3">
      <c r="A66" s="27" t="str">
        <f>Equipes!A121</f>
        <v>Club</v>
      </c>
      <c r="B66" s="87" t="str">
        <f>Equipes!B121</f>
        <v>Orsay</v>
      </c>
      <c r="C66" s="87">
        <f>Equipes!C121</f>
        <v>0</v>
      </c>
      <c r="D66" s="128" t="s">
        <v>29</v>
      </c>
      <c r="E66" s="129"/>
      <c r="F66" s="129"/>
      <c r="G66" s="129"/>
      <c r="H66" s="129"/>
      <c r="I66" s="129"/>
      <c r="J66" s="129"/>
      <c r="K66" s="29" t="s">
        <v>20</v>
      </c>
    </row>
    <row r="67" spans="1:11" ht="24" customHeight="1" x14ac:dyDescent="0.3">
      <c r="A67" s="30"/>
      <c r="D67" s="18" t="s">
        <v>22</v>
      </c>
      <c r="E67" s="18" t="s">
        <v>23</v>
      </c>
      <c r="F67" s="18" t="s">
        <v>24</v>
      </c>
      <c r="G67" s="18" t="s">
        <v>25</v>
      </c>
      <c r="H67" s="18" t="s">
        <v>26</v>
      </c>
      <c r="I67" s="18" t="s">
        <v>27</v>
      </c>
      <c r="J67" s="18" t="s">
        <v>28</v>
      </c>
      <c r="K67" s="31" t="s">
        <v>2</v>
      </c>
    </row>
    <row r="68" spans="1:11" ht="24" customHeight="1" x14ac:dyDescent="0.3">
      <c r="A68" s="90">
        <f>Equipes!A124</f>
        <v>101</v>
      </c>
      <c r="B68" s="91"/>
      <c r="C68" s="91"/>
      <c r="K68" s="32"/>
    </row>
    <row r="69" spans="1:11" ht="24" customHeight="1" x14ac:dyDescent="0.3">
      <c r="A69" s="92">
        <f>Equipes!A125</f>
        <v>102</v>
      </c>
      <c r="B69" s="93"/>
      <c r="C69" s="93"/>
      <c r="K69" s="32"/>
    </row>
    <row r="70" spans="1:11" ht="24" customHeight="1" thickBot="1" x14ac:dyDescent="0.35">
      <c r="A70" s="94">
        <f>Equipes!A126</f>
        <v>103</v>
      </c>
      <c r="B70" s="95"/>
      <c r="C70" s="95"/>
      <c r="K70" s="32"/>
    </row>
    <row r="71" spans="1:11" ht="24" customHeight="1" x14ac:dyDescent="0.3">
      <c r="A71" s="22" t="str">
        <f>Equipes!A132</f>
        <v>N Equipe</v>
      </c>
      <c r="B71" s="23">
        <f>Equipes!B132</f>
        <v>11</v>
      </c>
      <c r="C71" s="23"/>
      <c r="D71" s="19"/>
      <c r="E71" s="19"/>
      <c r="F71" s="19"/>
      <c r="G71" s="19"/>
      <c r="H71" s="19"/>
      <c r="I71" s="19"/>
      <c r="J71" s="19"/>
      <c r="K71" s="24"/>
    </row>
    <row r="72" spans="1:11" ht="24" customHeight="1" x14ac:dyDescent="0.3">
      <c r="A72" s="27" t="str">
        <f>Equipes!A133</f>
        <v>Nom équipe</v>
      </c>
      <c r="B72" s="87" t="str">
        <f>Equipes!B133</f>
        <v>Les Orquecéens d'Orsay 2</v>
      </c>
      <c r="C72" s="87"/>
      <c r="D72" s="20"/>
      <c r="E72" s="20"/>
      <c r="F72" s="20"/>
      <c r="G72" s="20"/>
      <c r="H72" s="20"/>
      <c r="I72" s="20"/>
      <c r="J72" s="20"/>
      <c r="K72" s="29" t="s">
        <v>21</v>
      </c>
    </row>
    <row r="73" spans="1:11" ht="24" customHeight="1" x14ac:dyDescent="0.3">
      <c r="A73" s="27" t="str">
        <f>Equipes!A134</f>
        <v>Club</v>
      </c>
      <c r="B73" s="87" t="str">
        <f>Equipes!B134</f>
        <v>Orsay</v>
      </c>
      <c r="C73" s="87"/>
      <c r="D73" s="128" t="s">
        <v>29</v>
      </c>
      <c r="E73" s="129"/>
      <c r="F73" s="129"/>
      <c r="G73" s="129"/>
      <c r="H73" s="129"/>
      <c r="I73" s="129"/>
      <c r="J73" s="129"/>
      <c r="K73" s="29" t="s">
        <v>20</v>
      </c>
    </row>
    <row r="74" spans="1:11" ht="24" customHeight="1" x14ac:dyDescent="0.3">
      <c r="A74" s="30"/>
      <c r="D74" s="18" t="s">
        <v>22</v>
      </c>
      <c r="E74" s="18" t="s">
        <v>23</v>
      </c>
      <c r="F74" s="18" t="s">
        <v>24</v>
      </c>
      <c r="G74" s="18" t="s">
        <v>25</v>
      </c>
      <c r="H74" s="18" t="s">
        <v>26</v>
      </c>
      <c r="I74" s="18" t="s">
        <v>27</v>
      </c>
      <c r="J74" s="18" t="s">
        <v>28</v>
      </c>
      <c r="K74" s="31" t="s">
        <v>2</v>
      </c>
    </row>
    <row r="75" spans="1:11" ht="24" customHeight="1" x14ac:dyDescent="0.3">
      <c r="A75" s="90">
        <f>Equipes!A137</f>
        <v>111</v>
      </c>
      <c r="B75" s="91"/>
      <c r="C75" s="91"/>
      <c r="K75" s="32"/>
    </row>
    <row r="76" spans="1:11" ht="24" customHeight="1" x14ac:dyDescent="0.3">
      <c r="A76" s="92">
        <f>Equipes!A138</f>
        <v>112</v>
      </c>
      <c r="B76" s="93"/>
      <c r="C76" s="93"/>
      <c r="K76" s="32"/>
    </row>
    <row r="77" spans="1:11" ht="24" customHeight="1" thickBot="1" x14ac:dyDescent="0.35">
      <c r="A77" s="94">
        <f>Equipes!A139</f>
        <v>113</v>
      </c>
      <c r="B77" s="95"/>
      <c r="C77" s="95"/>
      <c r="K77" s="32"/>
    </row>
    <row r="78" spans="1:11" ht="24" customHeight="1" x14ac:dyDescent="0.3">
      <c r="A78" s="22" t="str">
        <f>Equipes!A145</f>
        <v>N Equipe</v>
      </c>
      <c r="B78" s="23">
        <f>Equipes!B145</f>
        <v>12</v>
      </c>
      <c r="C78" s="23"/>
      <c r="D78" s="19"/>
      <c r="E78" s="19"/>
      <c r="F78" s="19"/>
      <c r="G78" s="19"/>
      <c r="H78" s="19"/>
      <c r="I78" s="19"/>
      <c r="J78" s="19"/>
      <c r="K78" s="24"/>
    </row>
    <row r="79" spans="1:11" ht="24" customHeight="1" x14ac:dyDescent="0.3">
      <c r="A79" s="27" t="str">
        <f>Equipes!A146</f>
        <v>Nom équipe</v>
      </c>
      <c r="B79" s="87" t="str">
        <f>Equipes!B146</f>
        <v>Les Orquecéens d'Orsay 3</v>
      </c>
      <c r="C79" s="87"/>
      <c r="D79" s="20"/>
      <c r="E79" s="20"/>
      <c r="F79" s="20"/>
      <c r="G79" s="20"/>
      <c r="H79" s="20"/>
      <c r="I79" s="20"/>
      <c r="J79" s="20"/>
      <c r="K79" s="29" t="s">
        <v>21</v>
      </c>
    </row>
    <row r="80" spans="1:11" ht="24" customHeight="1" x14ac:dyDescent="0.3">
      <c r="A80" s="27" t="str">
        <f>Equipes!A147</f>
        <v>Club</v>
      </c>
      <c r="B80" s="87" t="str">
        <f>Equipes!B147</f>
        <v>Orsay</v>
      </c>
      <c r="C80" s="87"/>
      <c r="D80" s="128" t="s">
        <v>29</v>
      </c>
      <c r="E80" s="129"/>
      <c r="F80" s="129"/>
      <c r="G80" s="129"/>
      <c r="H80" s="129"/>
      <c r="I80" s="129"/>
      <c r="J80" s="129"/>
      <c r="K80" s="29" t="s">
        <v>20</v>
      </c>
    </row>
    <row r="81" spans="1:11" ht="24" customHeight="1" x14ac:dyDescent="0.3">
      <c r="A81" s="30"/>
      <c r="D81" s="18" t="s">
        <v>22</v>
      </c>
      <c r="E81" s="18" t="s">
        <v>23</v>
      </c>
      <c r="F81" s="18" t="s">
        <v>24</v>
      </c>
      <c r="G81" s="18" t="s">
        <v>25</v>
      </c>
      <c r="H81" s="18" t="s">
        <v>26</v>
      </c>
      <c r="I81" s="18" t="s">
        <v>27</v>
      </c>
      <c r="J81" s="18" t="s">
        <v>28</v>
      </c>
      <c r="K81" s="31" t="s">
        <v>2</v>
      </c>
    </row>
    <row r="82" spans="1:11" ht="24" customHeight="1" x14ac:dyDescent="0.3">
      <c r="A82" s="90">
        <f>Equipes!A150</f>
        <v>121</v>
      </c>
      <c r="B82" s="91"/>
      <c r="C82" s="91"/>
      <c r="K82" s="32"/>
    </row>
    <row r="83" spans="1:11" ht="24" customHeight="1" x14ac:dyDescent="0.3">
      <c r="A83" s="92">
        <f>Equipes!A151</f>
        <v>122</v>
      </c>
      <c r="B83" s="93"/>
      <c r="C83" s="93"/>
      <c r="K83" s="32"/>
    </row>
    <row r="84" spans="1:11" ht="24" customHeight="1" thickBot="1" x14ac:dyDescent="0.35">
      <c r="A84" s="94">
        <f>Equipes!A152</f>
        <v>123</v>
      </c>
      <c r="B84" s="95"/>
      <c r="C84" s="95"/>
      <c r="K84" s="32"/>
    </row>
    <row r="85" spans="1:11" ht="24" customHeight="1" x14ac:dyDescent="0.3">
      <c r="A85" s="22" t="str">
        <f>Equipes!A158</f>
        <v>N Equipe</v>
      </c>
      <c r="B85" s="23">
        <f>Equipes!B158</f>
        <v>13</v>
      </c>
      <c r="C85" s="23"/>
      <c r="D85" s="19"/>
      <c r="E85" s="19"/>
      <c r="F85" s="19"/>
      <c r="G85" s="19"/>
      <c r="H85" s="19"/>
      <c r="I85" s="19"/>
      <c r="J85" s="19"/>
      <c r="K85" s="24"/>
    </row>
    <row r="86" spans="1:11" ht="24" customHeight="1" x14ac:dyDescent="0.3">
      <c r="A86" s="27" t="str">
        <f>Equipes!A159</f>
        <v>Nom équipe</v>
      </c>
      <c r="B86" s="87" t="str">
        <f>Equipes!B159</f>
        <v>ASCE 1</v>
      </c>
      <c r="C86" s="87"/>
      <c r="D86" s="20"/>
      <c r="E86" s="20"/>
      <c r="F86" s="20"/>
      <c r="G86" s="20"/>
      <c r="H86" s="20"/>
      <c r="I86" s="20"/>
      <c r="J86" s="20"/>
      <c r="K86" s="29" t="s">
        <v>21</v>
      </c>
    </row>
    <row r="87" spans="1:11" ht="24" customHeight="1" x14ac:dyDescent="0.3">
      <c r="A87" s="27" t="str">
        <f>Equipes!A160</f>
        <v>Club</v>
      </c>
      <c r="B87" s="87" t="str">
        <f>Equipes!B160</f>
        <v>ASCE 1</v>
      </c>
      <c r="C87" s="87"/>
      <c r="D87" s="128" t="s">
        <v>29</v>
      </c>
      <c r="E87" s="129"/>
      <c r="F87" s="129"/>
      <c r="G87" s="129"/>
      <c r="H87" s="129"/>
      <c r="I87" s="129"/>
      <c r="J87" s="129"/>
      <c r="K87" s="29" t="s">
        <v>20</v>
      </c>
    </row>
    <row r="88" spans="1:11" ht="24" customHeight="1" x14ac:dyDescent="0.3">
      <c r="A88" s="30"/>
      <c r="D88" s="18" t="s">
        <v>22</v>
      </c>
      <c r="E88" s="18" t="s">
        <v>23</v>
      </c>
      <c r="F88" s="18" t="s">
        <v>24</v>
      </c>
      <c r="G88" s="18" t="s">
        <v>25</v>
      </c>
      <c r="H88" s="18" t="s">
        <v>26</v>
      </c>
      <c r="I88" s="18" t="s">
        <v>27</v>
      </c>
      <c r="J88" s="18" t="s">
        <v>28</v>
      </c>
      <c r="K88" s="31" t="s">
        <v>2</v>
      </c>
    </row>
    <row r="89" spans="1:11" ht="24" customHeight="1" x14ac:dyDescent="0.3">
      <c r="A89" s="90">
        <f>Equipes!A163</f>
        <v>131</v>
      </c>
      <c r="B89" s="91"/>
      <c r="C89" s="91"/>
      <c r="K89" s="32"/>
    </row>
    <row r="90" spans="1:11" ht="24" customHeight="1" x14ac:dyDescent="0.3">
      <c r="A90" s="92">
        <f>Equipes!A164</f>
        <v>132</v>
      </c>
      <c r="B90" s="93"/>
      <c r="C90" s="93"/>
      <c r="K90" s="32"/>
    </row>
    <row r="91" spans="1:11" ht="24" customHeight="1" thickBot="1" x14ac:dyDescent="0.35">
      <c r="A91" s="94">
        <f>Equipes!A165</f>
        <v>133</v>
      </c>
      <c r="B91" s="95"/>
      <c r="C91" s="95"/>
      <c r="K91" s="32"/>
    </row>
    <row r="92" spans="1:11" ht="24" customHeight="1" x14ac:dyDescent="0.3">
      <c r="A92" s="22" t="str">
        <f>Equipes!A171</f>
        <v>N Equipe</v>
      </c>
      <c r="B92" s="23">
        <f>Equipes!B171</f>
        <v>14</v>
      </c>
      <c r="C92" s="23"/>
      <c r="D92" s="19"/>
      <c r="E92" s="19"/>
      <c r="F92" s="19"/>
      <c r="G92" s="19"/>
      <c r="H92" s="19"/>
      <c r="I92" s="19"/>
      <c r="J92" s="19"/>
      <c r="K92" s="24"/>
    </row>
    <row r="93" spans="1:11" ht="24" customHeight="1" x14ac:dyDescent="0.3">
      <c r="A93" s="27" t="str">
        <f>Equipes!A172</f>
        <v>Nom équipe</v>
      </c>
      <c r="B93" s="87" t="str">
        <f>Equipes!B172</f>
        <v>ASCE 2</v>
      </c>
      <c r="C93" s="87"/>
      <c r="D93" s="20"/>
      <c r="E93" s="20"/>
      <c r="F93" s="20"/>
      <c r="G93" s="20"/>
      <c r="H93" s="20"/>
      <c r="I93" s="20"/>
      <c r="J93" s="20"/>
      <c r="K93" s="29" t="s">
        <v>21</v>
      </c>
    </row>
    <row r="94" spans="1:11" ht="24" customHeight="1" x14ac:dyDescent="0.3">
      <c r="A94" s="27" t="str">
        <f>Equipes!A173</f>
        <v>Club</v>
      </c>
      <c r="B94" s="87" t="str">
        <f>Equipes!B173</f>
        <v>ASCE 2</v>
      </c>
      <c r="C94" s="87"/>
      <c r="D94" s="128" t="s">
        <v>29</v>
      </c>
      <c r="E94" s="129"/>
      <c r="F94" s="129"/>
      <c r="G94" s="129"/>
      <c r="H94" s="129"/>
      <c r="I94" s="129"/>
      <c r="J94" s="129"/>
      <c r="K94" s="29" t="s">
        <v>20</v>
      </c>
    </row>
    <row r="95" spans="1:11" ht="24" customHeight="1" x14ac:dyDescent="0.3">
      <c r="A95" s="30"/>
      <c r="D95" s="18" t="s">
        <v>22</v>
      </c>
      <c r="E95" s="18" t="s">
        <v>23</v>
      </c>
      <c r="F95" s="18" t="s">
        <v>24</v>
      </c>
      <c r="G95" s="18" t="s">
        <v>25</v>
      </c>
      <c r="H95" s="18" t="s">
        <v>26</v>
      </c>
      <c r="I95" s="18" t="s">
        <v>27</v>
      </c>
      <c r="J95" s="18" t="s">
        <v>28</v>
      </c>
      <c r="K95" s="31" t="s">
        <v>2</v>
      </c>
    </row>
    <row r="96" spans="1:11" ht="24" customHeight="1" x14ac:dyDescent="0.3">
      <c r="A96" s="90">
        <f>Equipes!A176</f>
        <v>141</v>
      </c>
      <c r="B96" s="91"/>
      <c r="C96" s="91"/>
      <c r="K96" s="32"/>
    </row>
    <row r="97" spans="1:11" ht="24" customHeight="1" x14ac:dyDescent="0.3">
      <c r="A97" s="92">
        <f>Equipes!A177</f>
        <v>142</v>
      </c>
      <c r="B97" s="93"/>
      <c r="C97" s="93"/>
      <c r="K97" s="32"/>
    </row>
    <row r="98" spans="1:11" ht="24" customHeight="1" thickBot="1" x14ac:dyDescent="0.35">
      <c r="A98" s="94">
        <f>Equipes!A178</f>
        <v>143</v>
      </c>
      <c r="B98" s="95"/>
      <c r="C98" s="95"/>
      <c r="K98" s="32"/>
    </row>
    <row r="99" spans="1:11" ht="24" customHeight="1" x14ac:dyDescent="0.3">
      <c r="A99" s="22" t="str">
        <f>Equipes!A184</f>
        <v>N Equipe</v>
      </c>
      <c r="B99" s="23">
        <f>Equipes!B184</f>
        <v>15</v>
      </c>
      <c r="C99" s="23"/>
      <c r="D99" s="19"/>
      <c r="E99" s="19"/>
      <c r="F99" s="19"/>
      <c r="G99" s="19"/>
      <c r="H99" s="19"/>
      <c r="I99" s="19"/>
      <c r="J99" s="19"/>
      <c r="K99" s="24"/>
    </row>
    <row r="100" spans="1:11" ht="24" customHeight="1" x14ac:dyDescent="0.3">
      <c r="A100" s="27" t="str">
        <f>Equipes!A185</f>
        <v>Nom équipe</v>
      </c>
      <c r="B100" s="87" t="str">
        <f>Equipes!B185</f>
        <v>ASCE 3</v>
      </c>
      <c r="C100" s="87"/>
      <c r="D100" s="20"/>
      <c r="E100" s="20"/>
      <c r="F100" s="20"/>
      <c r="G100" s="20"/>
      <c r="H100" s="20"/>
      <c r="I100" s="20"/>
      <c r="J100" s="20"/>
      <c r="K100" s="29" t="s">
        <v>21</v>
      </c>
    </row>
    <row r="101" spans="1:11" ht="24" customHeight="1" x14ac:dyDescent="0.3">
      <c r="A101" s="27" t="str">
        <f>Equipes!A186</f>
        <v>Club</v>
      </c>
      <c r="B101" s="87" t="str">
        <f>Equipes!B186</f>
        <v>ASCE 3</v>
      </c>
      <c r="C101" s="87"/>
      <c r="D101" s="128" t="s">
        <v>29</v>
      </c>
      <c r="E101" s="129"/>
      <c r="F101" s="129"/>
      <c r="G101" s="129"/>
      <c r="H101" s="129"/>
      <c r="I101" s="129"/>
      <c r="J101" s="129"/>
      <c r="K101" s="29" t="s">
        <v>20</v>
      </c>
    </row>
    <row r="102" spans="1:11" ht="24" customHeight="1" x14ac:dyDescent="0.3">
      <c r="A102" s="30"/>
      <c r="D102" s="18" t="s">
        <v>22</v>
      </c>
      <c r="E102" s="18" t="s">
        <v>23</v>
      </c>
      <c r="F102" s="18" t="s">
        <v>24</v>
      </c>
      <c r="G102" s="18" t="s">
        <v>25</v>
      </c>
      <c r="H102" s="18" t="s">
        <v>26</v>
      </c>
      <c r="I102" s="18" t="s">
        <v>27</v>
      </c>
      <c r="J102" s="18" t="s">
        <v>28</v>
      </c>
      <c r="K102" s="31" t="s">
        <v>2</v>
      </c>
    </row>
    <row r="103" spans="1:11" ht="24" customHeight="1" x14ac:dyDescent="0.3">
      <c r="A103" s="90">
        <f>Equipes!A189</f>
        <v>151</v>
      </c>
      <c r="B103" s="91"/>
      <c r="C103" s="91"/>
      <c r="K103" s="32"/>
    </row>
    <row r="104" spans="1:11" ht="24" customHeight="1" x14ac:dyDescent="0.3">
      <c r="A104" s="92">
        <f>Equipes!A190</f>
        <v>152</v>
      </c>
      <c r="B104" s="93"/>
      <c r="C104" s="93"/>
      <c r="K104" s="32"/>
    </row>
    <row r="105" spans="1:11" ht="24" customHeight="1" thickBot="1" x14ac:dyDescent="0.35">
      <c r="A105" s="94">
        <f>Equipes!A191</f>
        <v>153</v>
      </c>
      <c r="B105" s="95"/>
      <c r="C105" s="95"/>
      <c r="K105" s="32"/>
    </row>
    <row r="106" spans="1:11" ht="24" customHeight="1" x14ac:dyDescent="0.3">
      <c r="A106" s="22" t="str">
        <f>Equipes!A197</f>
        <v>N Equipe</v>
      </c>
      <c r="B106" s="23">
        <f>Equipes!B197</f>
        <v>16</v>
      </c>
      <c r="C106" s="23"/>
      <c r="D106" s="19"/>
      <c r="E106" s="19"/>
      <c r="F106" s="19"/>
      <c r="G106" s="19"/>
      <c r="H106" s="19"/>
      <c r="I106" s="19"/>
      <c r="J106" s="19"/>
      <c r="K106" s="24"/>
    </row>
    <row r="107" spans="1:11" ht="24" customHeight="1" x14ac:dyDescent="0.3">
      <c r="A107" s="27" t="str">
        <f>Equipes!A198</f>
        <v>Nom équipe</v>
      </c>
      <c r="B107" s="87" t="str">
        <f>Equipes!B198</f>
        <v xml:space="preserve">RMA Bloc </v>
      </c>
      <c r="C107" s="87"/>
      <c r="D107" s="20"/>
      <c r="E107" s="20"/>
      <c r="F107" s="20"/>
      <c r="G107" s="20"/>
      <c r="H107" s="20"/>
      <c r="I107" s="20"/>
      <c r="J107" s="20"/>
      <c r="K107" s="29" t="s">
        <v>21</v>
      </c>
    </row>
    <row r="108" spans="1:11" ht="24" customHeight="1" x14ac:dyDescent="0.3">
      <c r="A108" s="27" t="str">
        <f>Equipes!A199</f>
        <v>Club</v>
      </c>
      <c r="B108" s="87" t="str">
        <f>Equipes!B199</f>
        <v>RMA Triathlon</v>
      </c>
      <c r="C108" s="87"/>
      <c r="D108" s="128" t="s">
        <v>29</v>
      </c>
      <c r="E108" s="129"/>
      <c r="F108" s="129"/>
      <c r="G108" s="129"/>
      <c r="H108" s="129"/>
      <c r="I108" s="129"/>
      <c r="J108" s="129"/>
      <c r="K108" s="29" t="s">
        <v>20</v>
      </c>
    </row>
    <row r="109" spans="1:11" ht="24" customHeight="1" x14ac:dyDescent="0.3">
      <c r="A109" s="30"/>
      <c r="D109" s="18" t="s">
        <v>22</v>
      </c>
      <c r="E109" s="18" t="s">
        <v>23</v>
      </c>
      <c r="F109" s="18" t="s">
        <v>24</v>
      </c>
      <c r="G109" s="18" t="s">
        <v>25</v>
      </c>
      <c r="H109" s="18" t="s">
        <v>26</v>
      </c>
      <c r="I109" s="18" t="s">
        <v>27</v>
      </c>
      <c r="J109" s="18" t="s">
        <v>28</v>
      </c>
      <c r="K109" s="31" t="s">
        <v>2</v>
      </c>
    </row>
    <row r="110" spans="1:11" ht="24" customHeight="1" x14ac:dyDescent="0.3">
      <c r="A110" s="90">
        <f>Equipes!A202</f>
        <v>161</v>
      </c>
      <c r="B110" s="91"/>
      <c r="C110" s="91"/>
      <c r="K110" s="32"/>
    </row>
    <row r="111" spans="1:11" ht="24" customHeight="1" x14ac:dyDescent="0.3">
      <c r="A111" s="92">
        <f>Equipes!A203</f>
        <v>162</v>
      </c>
      <c r="B111" s="93"/>
      <c r="C111" s="93"/>
      <c r="K111" s="32"/>
    </row>
    <row r="112" spans="1:11" ht="24" customHeight="1" thickBot="1" x14ac:dyDescent="0.35">
      <c r="A112" s="94">
        <f>Equipes!A204</f>
        <v>163</v>
      </c>
      <c r="B112" s="95"/>
      <c r="C112" s="95"/>
      <c r="K112" s="32"/>
    </row>
    <row r="113" spans="1:11" ht="24" customHeight="1" x14ac:dyDescent="0.3">
      <c r="A113" s="22" t="str">
        <f>Equipes!A210</f>
        <v>N Equipe</v>
      </c>
      <c r="B113" s="23">
        <f>Equipes!B210</f>
        <v>17</v>
      </c>
      <c r="C113" s="23"/>
      <c r="D113" s="19"/>
      <c r="E113" s="19"/>
      <c r="F113" s="19"/>
      <c r="G113" s="19"/>
      <c r="H113" s="19"/>
      <c r="I113" s="19"/>
      <c r="J113" s="19"/>
      <c r="K113" s="24"/>
    </row>
    <row r="114" spans="1:11" ht="24" customHeight="1" x14ac:dyDescent="0.3">
      <c r="A114" s="27" t="str">
        <f>Equipes!A211</f>
        <v>Nom équipe</v>
      </c>
      <c r="B114" s="87" t="str">
        <f>Equipes!B211</f>
        <v>Rmarins</v>
      </c>
      <c r="C114" s="87"/>
      <c r="D114" s="20"/>
      <c r="E114" s="20"/>
      <c r="F114" s="20"/>
      <c r="G114" s="20"/>
      <c r="H114" s="20"/>
      <c r="I114" s="20"/>
      <c r="J114" s="20"/>
      <c r="K114" s="29" t="s">
        <v>21</v>
      </c>
    </row>
    <row r="115" spans="1:11" ht="24" customHeight="1" x14ac:dyDescent="0.3">
      <c r="A115" s="27" t="str">
        <f>Equipes!A212</f>
        <v>Club</v>
      </c>
      <c r="B115" s="87" t="str">
        <f>Equipes!B212</f>
        <v>RMA triathlon</v>
      </c>
      <c r="C115" s="87"/>
      <c r="D115" s="128" t="s">
        <v>29</v>
      </c>
      <c r="E115" s="129"/>
      <c r="F115" s="129"/>
      <c r="G115" s="129"/>
      <c r="H115" s="129"/>
      <c r="I115" s="129"/>
      <c r="J115" s="129"/>
      <c r="K115" s="29" t="s">
        <v>20</v>
      </c>
    </row>
    <row r="116" spans="1:11" ht="24" customHeight="1" x14ac:dyDescent="0.3">
      <c r="A116" s="30"/>
      <c r="D116" s="18" t="s">
        <v>22</v>
      </c>
      <c r="E116" s="18" t="s">
        <v>23</v>
      </c>
      <c r="F116" s="18" t="s">
        <v>24</v>
      </c>
      <c r="G116" s="18" t="s">
        <v>25</v>
      </c>
      <c r="H116" s="18" t="s">
        <v>26</v>
      </c>
      <c r="I116" s="18" t="s">
        <v>27</v>
      </c>
      <c r="J116" s="18" t="s">
        <v>28</v>
      </c>
      <c r="K116" s="31" t="s">
        <v>2</v>
      </c>
    </row>
    <row r="117" spans="1:11" ht="24" customHeight="1" x14ac:dyDescent="0.3">
      <c r="A117" s="90">
        <f>Equipes!A215</f>
        <v>171</v>
      </c>
      <c r="B117" s="91"/>
      <c r="C117" s="91"/>
      <c r="K117" s="32"/>
    </row>
    <row r="118" spans="1:11" ht="24" customHeight="1" x14ac:dyDescent="0.3">
      <c r="A118" s="92">
        <f>Equipes!A216</f>
        <v>172</v>
      </c>
      <c r="B118" s="93"/>
      <c r="C118" s="93"/>
      <c r="K118" s="32"/>
    </row>
    <row r="119" spans="1:11" ht="24" customHeight="1" thickBot="1" x14ac:dyDescent="0.35">
      <c r="A119" s="94">
        <f>Equipes!A217</f>
        <v>173</v>
      </c>
      <c r="B119" s="95"/>
      <c r="C119" s="95"/>
      <c r="K119" s="32"/>
    </row>
    <row r="120" spans="1:11" ht="24" customHeight="1" x14ac:dyDescent="0.3">
      <c r="A120" s="22" t="str">
        <f>Equipes!A223</f>
        <v>N Equipe</v>
      </c>
      <c r="B120" s="23">
        <f>Equipes!B223</f>
        <v>18</v>
      </c>
      <c r="C120" s="23"/>
      <c r="D120" s="19"/>
      <c r="E120" s="19"/>
      <c r="F120" s="19"/>
      <c r="G120" s="19"/>
      <c r="H120" s="19"/>
      <c r="I120" s="19"/>
      <c r="J120" s="19"/>
      <c r="K120" s="24"/>
    </row>
    <row r="121" spans="1:11" ht="24" customHeight="1" x14ac:dyDescent="0.3">
      <c r="A121" s="27" t="str">
        <f>Equipes!A224</f>
        <v>Nom équipe</v>
      </c>
      <c r="B121" s="87" t="str">
        <f>Equipes!B224</f>
        <v>UASG 1</v>
      </c>
      <c r="C121" s="87"/>
      <c r="D121" s="20"/>
      <c r="E121" s="20"/>
      <c r="F121" s="20"/>
      <c r="G121" s="20"/>
      <c r="H121" s="20"/>
      <c r="I121" s="20"/>
      <c r="J121" s="20"/>
      <c r="K121" s="29" t="s">
        <v>21</v>
      </c>
    </row>
    <row r="122" spans="1:11" ht="24" customHeight="1" x14ac:dyDescent="0.3">
      <c r="A122" s="27" t="str">
        <f>Equipes!A225</f>
        <v>Club</v>
      </c>
      <c r="B122" s="87" t="str">
        <f>Equipes!B225</f>
        <v>UA SOCIETE GENERALE</v>
      </c>
      <c r="C122" s="87"/>
      <c r="D122" s="128" t="s">
        <v>29</v>
      </c>
      <c r="E122" s="129"/>
      <c r="F122" s="129"/>
      <c r="G122" s="129"/>
      <c r="H122" s="129"/>
      <c r="I122" s="129"/>
      <c r="J122" s="129"/>
      <c r="K122" s="29" t="s">
        <v>20</v>
      </c>
    </row>
    <row r="123" spans="1:11" ht="24" customHeight="1" x14ac:dyDescent="0.3">
      <c r="A123" s="30"/>
      <c r="D123" s="18" t="s">
        <v>22</v>
      </c>
      <c r="E123" s="18" t="s">
        <v>23</v>
      </c>
      <c r="F123" s="18" t="s">
        <v>24</v>
      </c>
      <c r="G123" s="18" t="s">
        <v>25</v>
      </c>
      <c r="H123" s="18" t="s">
        <v>26</v>
      </c>
      <c r="I123" s="18" t="s">
        <v>27</v>
      </c>
      <c r="J123" s="18" t="s">
        <v>28</v>
      </c>
      <c r="K123" s="31" t="s">
        <v>2</v>
      </c>
    </row>
    <row r="124" spans="1:11" ht="24" customHeight="1" x14ac:dyDescent="0.3">
      <c r="A124" s="90">
        <f>Equipes!A228</f>
        <v>181</v>
      </c>
      <c r="B124" s="91"/>
      <c r="C124" s="91"/>
      <c r="K124" s="32"/>
    </row>
    <row r="125" spans="1:11" ht="24" customHeight="1" x14ac:dyDescent="0.3">
      <c r="A125" s="92">
        <f>Equipes!A229</f>
        <v>182</v>
      </c>
      <c r="B125" s="93"/>
      <c r="C125" s="93"/>
      <c r="K125" s="32"/>
    </row>
    <row r="126" spans="1:11" ht="24" customHeight="1" thickBot="1" x14ac:dyDescent="0.35">
      <c r="A126" s="94">
        <f>Equipes!A230</f>
        <v>183</v>
      </c>
      <c r="B126" s="95"/>
      <c r="C126" s="95"/>
      <c r="K126" s="32"/>
    </row>
    <row r="127" spans="1:11" ht="24" customHeight="1" x14ac:dyDescent="0.3">
      <c r="A127" s="22" t="str">
        <f>Equipes!A236</f>
        <v>N Equipe</v>
      </c>
      <c r="B127" s="23">
        <f>Equipes!B236</f>
        <v>19</v>
      </c>
      <c r="C127" s="23"/>
      <c r="D127" s="19"/>
      <c r="E127" s="19"/>
      <c r="F127" s="19"/>
      <c r="G127" s="19"/>
      <c r="H127" s="19"/>
      <c r="I127" s="19"/>
      <c r="J127" s="19"/>
      <c r="K127" s="24"/>
    </row>
    <row r="128" spans="1:11" ht="24" customHeight="1" x14ac:dyDescent="0.3">
      <c r="A128" s="27" t="str">
        <f>Equipes!A237</f>
        <v>Nom équipe</v>
      </c>
      <c r="B128" s="87" t="str">
        <f>Equipes!B237</f>
        <v>UASG 2</v>
      </c>
      <c r="C128" s="87"/>
      <c r="D128" s="20"/>
      <c r="E128" s="20"/>
      <c r="F128" s="20"/>
      <c r="G128" s="20"/>
      <c r="H128" s="20"/>
      <c r="I128" s="20"/>
      <c r="J128" s="20"/>
      <c r="K128" s="29" t="s">
        <v>21</v>
      </c>
    </row>
    <row r="129" spans="1:11" ht="24" customHeight="1" x14ac:dyDescent="0.3">
      <c r="A129" s="27" t="str">
        <f>Equipes!A238</f>
        <v>Club</v>
      </c>
      <c r="B129" s="87" t="str">
        <f>Equipes!B238</f>
        <v>UA SOCIETE GENERALE</v>
      </c>
      <c r="C129" s="87"/>
      <c r="D129" s="128" t="s">
        <v>29</v>
      </c>
      <c r="E129" s="129"/>
      <c r="F129" s="129"/>
      <c r="G129" s="129"/>
      <c r="H129" s="129"/>
      <c r="I129" s="129"/>
      <c r="J129" s="129"/>
      <c r="K129" s="29" t="s">
        <v>20</v>
      </c>
    </row>
    <row r="130" spans="1:11" ht="24" customHeight="1" x14ac:dyDescent="0.3">
      <c r="A130" s="30"/>
      <c r="D130" s="18" t="s">
        <v>22</v>
      </c>
      <c r="E130" s="18" t="s">
        <v>23</v>
      </c>
      <c r="F130" s="18" t="s">
        <v>24</v>
      </c>
      <c r="G130" s="18" t="s">
        <v>25</v>
      </c>
      <c r="H130" s="18" t="s">
        <v>26</v>
      </c>
      <c r="I130" s="18" t="s">
        <v>27</v>
      </c>
      <c r="J130" s="18" t="s">
        <v>28</v>
      </c>
      <c r="K130" s="31" t="s">
        <v>2</v>
      </c>
    </row>
    <row r="131" spans="1:11" ht="24" customHeight="1" x14ac:dyDescent="0.3">
      <c r="A131" s="90">
        <f>Equipes!A241</f>
        <v>191</v>
      </c>
      <c r="B131" s="91"/>
      <c r="C131" s="91"/>
      <c r="K131" s="32"/>
    </row>
    <row r="132" spans="1:11" ht="24" customHeight="1" x14ac:dyDescent="0.3">
      <c r="A132" s="92">
        <f>Equipes!A242</f>
        <v>192</v>
      </c>
      <c r="B132" s="93"/>
      <c r="C132" s="93"/>
      <c r="K132" s="32"/>
    </row>
    <row r="133" spans="1:11" ht="24" customHeight="1" thickBot="1" x14ac:dyDescent="0.35">
      <c r="A133" s="94">
        <f>Equipes!A243</f>
        <v>193</v>
      </c>
      <c r="B133" s="95"/>
      <c r="C133" s="95"/>
      <c r="K133" s="32"/>
    </row>
    <row r="134" spans="1:11" ht="24" customHeight="1" x14ac:dyDescent="0.3">
      <c r="A134" s="22" t="str">
        <f>Equipes!A249</f>
        <v>N Equipe</v>
      </c>
      <c r="B134" s="23">
        <f>Equipes!B249</f>
        <v>20</v>
      </c>
      <c r="C134" s="23"/>
      <c r="D134" s="19"/>
      <c r="E134" s="19"/>
      <c r="F134" s="19"/>
      <c r="G134" s="19"/>
      <c r="H134" s="19"/>
      <c r="I134" s="19"/>
      <c r="J134" s="19"/>
      <c r="K134" s="24"/>
    </row>
    <row r="135" spans="1:11" ht="24" customHeight="1" x14ac:dyDescent="0.3">
      <c r="A135" s="27" t="str">
        <f>Equipes!A250</f>
        <v>Nom équipe</v>
      </c>
      <c r="B135" s="87" t="str">
        <f>Equipes!B250</f>
        <v>Les papillonneurs de Noisy</v>
      </c>
      <c r="C135" s="87"/>
      <c r="D135" s="20"/>
      <c r="E135" s="20"/>
      <c r="F135" s="20"/>
      <c r="G135" s="20"/>
      <c r="H135" s="20"/>
      <c r="I135" s="20"/>
      <c r="J135" s="20"/>
      <c r="K135" s="29" t="s">
        <v>21</v>
      </c>
    </row>
    <row r="136" spans="1:11" ht="24" customHeight="1" x14ac:dyDescent="0.3">
      <c r="A136" s="27" t="str">
        <f>Equipes!A251</f>
        <v>Club</v>
      </c>
      <c r="B136" s="87" t="str">
        <f>Equipes!B250</f>
        <v>Les papillonneurs de Noisy</v>
      </c>
      <c r="C136" s="87"/>
      <c r="D136" s="128" t="s">
        <v>29</v>
      </c>
      <c r="E136" s="129"/>
      <c r="F136" s="129"/>
      <c r="G136" s="129"/>
      <c r="H136" s="129"/>
      <c r="I136" s="129"/>
      <c r="J136" s="129"/>
      <c r="K136" s="29" t="s">
        <v>20</v>
      </c>
    </row>
    <row r="137" spans="1:11" ht="24" customHeight="1" x14ac:dyDescent="0.3">
      <c r="A137" s="30"/>
      <c r="D137" s="18" t="s">
        <v>22</v>
      </c>
      <c r="E137" s="18" t="s">
        <v>23</v>
      </c>
      <c r="F137" s="18" t="s">
        <v>24</v>
      </c>
      <c r="G137" s="18" t="s">
        <v>25</v>
      </c>
      <c r="H137" s="18" t="s">
        <v>26</v>
      </c>
      <c r="I137" s="18" t="s">
        <v>27</v>
      </c>
      <c r="J137" s="18" t="s">
        <v>28</v>
      </c>
      <c r="K137" s="31" t="s">
        <v>2</v>
      </c>
    </row>
    <row r="138" spans="1:11" ht="24" customHeight="1" x14ac:dyDescent="0.3">
      <c r="A138" s="90">
        <f>Equipes!A254</f>
        <v>201</v>
      </c>
      <c r="B138" s="91"/>
      <c r="C138" s="91"/>
      <c r="K138" s="32"/>
    </row>
    <row r="139" spans="1:11" ht="24" customHeight="1" x14ac:dyDescent="0.3">
      <c r="A139" s="92">
        <f>Equipes!A255</f>
        <v>202</v>
      </c>
      <c r="B139" s="93"/>
      <c r="C139" s="93"/>
      <c r="K139" s="32"/>
    </row>
    <row r="140" spans="1:11" ht="24" customHeight="1" thickBot="1" x14ac:dyDescent="0.35">
      <c r="A140" s="94">
        <f>Equipes!A256</f>
        <v>203</v>
      </c>
      <c r="B140" s="95"/>
      <c r="C140" s="95"/>
      <c r="K140" s="32"/>
    </row>
    <row r="141" spans="1:11" ht="24" customHeight="1" x14ac:dyDescent="0.3">
      <c r="A141" s="22" t="str">
        <f>Equipes!A262</f>
        <v>N Equipe</v>
      </c>
      <c r="B141" s="23">
        <f>Equipes!B262</f>
        <v>21</v>
      </c>
      <c r="C141" s="23"/>
      <c r="D141" s="19"/>
      <c r="E141" s="19"/>
      <c r="F141" s="19"/>
      <c r="G141" s="19"/>
      <c r="H141" s="19"/>
      <c r="I141" s="19"/>
      <c r="J141" s="19"/>
      <c r="K141" s="24"/>
    </row>
    <row r="142" spans="1:11" ht="24" customHeight="1" x14ac:dyDescent="0.3">
      <c r="A142" s="27" t="str">
        <f>Equipes!A263</f>
        <v>Nom équipe</v>
      </c>
      <c r="B142" s="87" t="str">
        <f>Equipes!B263</f>
        <v xml:space="preserve">Issy tri 45 </v>
      </c>
      <c r="C142" s="87"/>
      <c r="D142" s="20"/>
      <c r="E142" s="20"/>
      <c r="F142" s="20"/>
      <c r="G142" s="20"/>
      <c r="H142" s="20"/>
      <c r="I142" s="20"/>
      <c r="J142" s="20"/>
      <c r="K142" s="29" t="s">
        <v>21</v>
      </c>
    </row>
    <row r="143" spans="1:11" ht="24" customHeight="1" x14ac:dyDescent="0.3">
      <c r="A143" s="27" t="str">
        <f>Equipes!A264</f>
        <v>Club</v>
      </c>
      <c r="B143" s="87" t="str">
        <f>Equipes!B264</f>
        <v>Issy Triathlon</v>
      </c>
      <c r="C143" s="87"/>
      <c r="D143" s="128" t="s">
        <v>29</v>
      </c>
      <c r="E143" s="129"/>
      <c r="F143" s="129"/>
      <c r="G143" s="129"/>
      <c r="H143" s="129"/>
      <c r="I143" s="129"/>
      <c r="J143" s="129"/>
      <c r="K143" s="29" t="s">
        <v>20</v>
      </c>
    </row>
    <row r="144" spans="1:11" ht="24" customHeight="1" x14ac:dyDescent="0.3">
      <c r="A144" s="30"/>
      <c r="D144" s="18" t="s">
        <v>22</v>
      </c>
      <c r="E144" s="18" t="s">
        <v>23</v>
      </c>
      <c r="F144" s="18" t="s">
        <v>24</v>
      </c>
      <c r="G144" s="18" t="s">
        <v>25</v>
      </c>
      <c r="H144" s="18" t="s">
        <v>26</v>
      </c>
      <c r="I144" s="18" t="s">
        <v>27</v>
      </c>
      <c r="J144" s="18" t="s">
        <v>28</v>
      </c>
      <c r="K144" s="31" t="s">
        <v>2</v>
      </c>
    </row>
    <row r="145" spans="1:11" ht="24" customHeight="1" x14ac:dyDescent="0.3">
      <c r="A145" s="90">
        <f>Equipes!A267</f>
        <v>211</v>
      </c>
      <c r="B145" s="91"/>
      <c r="C145" s="91"/>
      <c r="K145" s="32"/>
    </row>
    <row r="146" spans="1:11" ht="24" customHeight="1" x14ac:dyDescent="0.3">
      <c r="A146" s="92">
        <f>Equipes!A268</f>
        <v>212</v>
      </c>
      <c r="B146" s="93"/>
      <c r="C146" s="93"/>
      <c r="K146" s="32"/>
    </row>
    <row r="147" spans="1:11" ht="24" customHeight="1" thickBot="1" x14ac:dyDescent="0.35">
      <c r="A147" s="94">
        <f>Equipes!A269</f>
        <v>213</v>
      </c>
      <c r="B147" s="95"/>
      <c r="C147" s="95"/>
      <c r="K147" s="32"/>
    </row>
    <row r="148" spans="1:11" ht="24" customHeight="1" x14ac:dyDescent="0.3">
      <c r="A148" s="22" t="str">
        <f>Equipes!A275</f>
        <v>N Equipe</v>
      </c>
      <c r="B148" s="23">
        <f>Equipes!B275</f>
        <v>22</v>
      </c>
      <c r="C148" s="23"/>
      <c r="D148" s="19"/>
      <c r="E148" s="19"/>
      <c r="F148" s="19"/>
      <c r="G148" s="19"/>
      <c r="H148" s="19"/>
      <c r="I148" s="19"/>
      <c r="J148" s="19"/>
      <c r="K148" s="24"/>
    </row>
    <row r="149" spans="1:11" ht="24" customHeight="1" x14ac:dyDescent="0.3">
      <c r="A149" s="27" t="str">
        <f>Equipes!A276</f>
        <v>Nom équipe</v>
      </c>
      <c r="B149" s="87" t="str">
        <f>Equipes!B276</f>
        <v>Palaiseau for fun</v>
      </c>
      <c r="C149" s="87"/>
      <c r="D149" s="20"/>
      <c r="E149" s="20"/>
      <c r="F149" s="20"/>
      <c r="G149" s="20"/>
      <c r="H149" s="20"/>
      <c r="I149" s="20"/>
      <c r="J149" s="20"/>
      <c r="K149" s="29" t="s">
        <v>21</v>
      </c>
    </row>
    <row r="150" spans="1:11" ht="24" customHeight="1" x14ac:dyDescent="0.3">
      <c r="A150" s="27" t="str">
        <f>Equipes!A277</f>
        <v>Club</v>
      </c>
      <c r="B150" s="87" t="str">
        <f>Equipes!B277</f>
        <v xml:space="preserve">Palaiseau  </v>
      </c>
      <c r="C150" s="87"/>
      <c r="D150" s="128" t="s">
        <v>29</v>
      </c>
      <c r="E150" s="129"/>
      <c r="F150" s="129"/>
      <c r="G150" s="129"/>
      <c r="H150" s="129"/>
      <c r="I150" s="129"/>
      <c r="J150" s="129"/>
      <c r="K150" s="29" t="s">
        <v>20</v>
      </c>
    </row>
    <row r="151" spans="1:11" ht="24" customHeight="1" x14ac:dyDescent="0.3">
      <c r="A151" s="30"/>
      <c r="D151" s="18" t="s">
        <v>22</v>
      </c>
      <c r="E151" s="18" t="s">
        <v>23</v>
      </c>
      <c r="F151" s="18" t="s">
        <v>24</v>
      </c>
      <c r="G151" s="18" t="s">
        <v>25</v>
      </c>
      <c r="H151" s="18" t="s">
        <v>26</v>
      </c>
      <c r="I151" s="18" t="s">
        <v>27</v>
      </c>
      <c r="J151" s="18" t="s">
        <v>28</v>
      </c>
      <c r="K151" s="31" t="s">
        <v>2</v>
      </c>
    </row>
    <row r="152" spans="1:11" ht="24" customHeight="1" x14ac:dyDescent="0.3">
      <c r="A152" s="90">
        <f>Equipes!A280</f>
        <v>221</v>
      </c>
      <c r="B152" s="91"/>
      <c r="C152" s="91"/>
      <c r="K152" s="32"/>
    </row>
    <row r="153" spans="1:11" ht="24" customHeight="1" x14ac:dyDescent="0.3">
      <c r="A153" s="92">
        <f>Equipes!A281</f>
        <v>222</v>
      </c>
      <c r="B153" s="93"/>
      <c r="C153" s="93"/>
      <c r="K153" s="32"/>
    </row>
    <row r="154" spans="1:11" ht="24" customHeight="1" thickBot="1" x14ac:dyDescent="0.35">
      <c r="A154" s="94">
        <f>Equipes!A282</f>
        <v>223</v>
      </c>
      <c r="B154" s="95"/>
      <c r="C154" s="95"/>
      <c r="K154" s="32"/>
    </row>
    <row r="155" spans="1:11" ht="24" customHeight="1" x14ac:dyDescent="0.3">
      <c r="A155" s="22" t="str">
        <f>Equipes!A288</f>
        <v>N Equipe</v>
      </c>
      <c r="B155" s="23">
        <f>Equipes!B288</f>
        <v>23</v>
      </c>
      <c r="C155" s="23"/>
      <c r="D155" s="19"/>
      <c r="E155" s="19"/>
      <c r="F155" s="19"/>
      <c r="G155" s="19"/>
      <c r="H155" s="19"/>
      <c r="I155" s="19"/>
      <c r="J155" s="19"/>
      <c r="K155" s="24"/>
    </row>
    <row r="156" spans="1:11" ht="24" customHeight="1" x14ac:dyDescent="0.3">
      <c r="A156" s="27" t="str">
        <f>Equipes!A289</f>
        <v>Nom équipe</v>
      </c>
      <c r="B156" s="87" t="str">
        <f>Equipes!B289</f>
        <v>palaiseau one</v>
      </c>
      <c r="C156" s="87"/>
      <c r="D156" s="20"/>
      <c r="E156" s="20"/>
      <c r="F156" s="20"/>
      <c r="G156" s="20"/>
      <c r="H156" s="20"/>
      <c r="I156" s="20"/>
      <c r="J156" s="20"/>
      <c r="K156" s="29" t="s">
        <v>21</v>
      </c>
    </row>
    <row r="157" spans="1:11" ht="24" customHeight="1" x14ac:dyDescent="0.3">
      <c r="A157" s="27" t="str">
        <f>Equipes!A290</f>
        <v>Club</v>
      </c>
      <c r="B157" s="87" t="str">
        <f>Equipes!B290</f>
        <v>us palaiseau triathlon</v>
      </c>
      <c r="C157" s="87"/>
      <c r="D157" s="128" t="s">
        <v>29</v>
      </c>
      <c r="E157" s="129"/>
      <c r="F157" s="129"/>
      <c r="G157" s="129"/>
      <c r="H157" s="129"/>
      <c r="I157" s="129"/>
      <c r="J157" s="129"/>
      <c r="K157" s="29" t="s">
        <v>20</v>
      </c>
    </row>
    <row r="158" spans="1:11" ht="24" customHeight="1" x14ac:dyDescent="0.3">
      <c r="A158" s="30"/>
      <c r="D158" s="18" t="s">
        <v>22</v>
      </c>
      <c r="E158" s="18" t="s">
        <v>23</v>
      </c>
      <c r="F158" s="18" t="s">
        <v>24</v>
      </c>
      <c r="G158" s="18" t="s">
        <v>25</v>
      </c>
      <c r="H158" s="18" t="s">
        <v>26</v>
      </c>
      <c r="I158" s="18" t="s">
        <v>27</v>
      </c>
      <c r="J158" s="18" t="s">
        <v>28</v>
      </c>
      <c r="K158" s="31" t="s">
        <v>2</v>
      </c>
    </row>
    <row r="159" spans="1:11" ht="24" customHeight="1" x14ac:dyDescent="0.3">
      <c r="A159" s="90">
        <f>Equipes!A293</f>
        <v>231</v>
      </c>
      <c r="B159" s="91"/>
      <c r="C159" s="91"/>
      <c r="K159" s="32"/>
    </row>
    <row r="160" spans="1:11" ht="24" customHeight="1" x14ac:dyDescent="0.3">
      <c r="A160" s="92">
        <f>Equipes!A294</f>
        <v>232</v>
      </c>
      <c r="B160" s="93"/>
      <c r="C160" s="93"/>
      <c r="K160" s="32"/>
    </row>
    <row r="161" spans="1:11" ht="24" customHeight="1" thickBot="1" x14ac:dyDescent="0.35">
      <c r="A161" s="94">
        <f>Equipes!A295</f>
        <v>233</v>
      </c>
      <c r="B161" s="95"/>
      <c r="C161" s="95"/>
      <c r="K161" s="32"/>
    </row>
    <row r="162" spans="1:11" ht="24" customHeight="1" x14ac:dyDescent="0.3">
      <c r="A162" s="22" t="str">
        <f>Equipes!A301</f>
        <v>N Equipe</v>
      </c>
      <c r="B162" s="23">
        <f>Equipes!B301</f>
        <v>24</v>
      </c>
      <c r="C162" s="23"/>
      <c r="D162" s="19"/>
      <c r="E162" s="19"/>
      <c r="F162" s="19"/>
      <c r="G162" s="19"/>
      <c r="H162" s="19"/>
      <c r="I162" s="19"/>
      <c r="J162" s="19"/>
      <c r="K162" s="24"/>
    </row>
    <row r="163" spans="1:11" ht="24" customHeight="1" x14ac:dyDescent="0.3">
      <c r="A163" s="27" t="str">
        <f>Equipes!A302</f>
        <v>Nom équipe</v>
      </c>
      <c r="B163" s="87" t="str">
        <f>Equipes!B302</f>
        <v>palaiseau filles</v>
      </c>
      <c r="C163" s="87"/>
      <c r="D163" s="20"/>
      <c r="E163" s="20"/>
      <c r="F163" s="20"/>
      <c r="G163" s="20"/>
      <c r="H163" s="20"/>
      <c r="I163" s="20"/>
      <c r="J163" s="20"/>
      <c r="K163" s="29" t="s">
        <v>21</v>
      </c>
    </row>
    <row r="164" spans="1:11" ht="24" customHeight="1" x14ac:dyDescent="0.3">
      <c r="A164" s="27" t="str">
        <f>Equipes!A303</f>
        <v>Club</v>
      </c>
      <c r="B164" s="87" t="str">
        <f>Equipes!B303</f>
        <v>us palaiseau triathlon</v>
      </c>
      <c r="C164" s="87"/>
      <c r="D164" s="128" t="s">
        <v>29</v>
      </c>
      <c r="E164" s="129"/>
      <c r="F164" s="129"/>
      <c r="G164" s="129"/>
      <c r="H164" s="129"/>
      <c r="I164" s="129"/>
      <c r="J164" s="129"/>
      <c r="K164" s="29" t="s">
        <v>20</v>
      </c>
    </row>
    <row r="165" spans="1:11" ht="24" customHeight="1" x14ac:dyDescent="0.3">
      <c r="A165" s="30"/>
      <c r="D165" s="18" t="s">
        <v>22</v>
      </c>
      <c r="E165" s="18" t="s">
        <v>23</v>
      </c>
      <c r="F165" s="18" t="s">
        <v>24</v>
      </c>
      <c r="G165" s="18" t="s">
        <v>25</v>
      </c>
      <c r="H165" s="18" t="s">
        <v>26</v>
      </c>
      <c r="I165" s="18" t="s">
        <v>27</v>
      </c>
      <c r="J165" s="18" t="s">
        <v>28</v>
      </c>
      <c r="K165" s="31" t="s">
        <v>2</v>
      </c>
    </row>
    <row r="166" spans="1:11" ht="24" customHeight="1" x14ac:dyDescent="0.3">
      <c r="A166" s="90">
        <f>Equipes!A306</f>
        <v>241</v>
      </c>
      <c r="B166" s="91"/>
      <c r="C166" s="91"/>
      <c r="K166" s="32"/>
    </row>
    <row r="167" spans="1:11" ht="24" customHeight="1" x14ac:dyDescent="0.3">
      <c r="A167" s="92">
        <f>Equipes!A307</f>
        <v>242</v>
      </c>
      <c r="B167" s="93"/>
      <c r="C167" s="93"/>
      <c r="K167" s="32"/>
    </row>
    <row r="168" spans="1:11" ht="24" customHeight="1" x14ac:dyDescent="0.3">
      <c r="A168" s="94">
        <f>Equipes!A308</f>
        <v>243</v>
      </c>
      <c r="B168" s="95"/>
      <c r="C168" s="95"/>
      <c r="K168" s="32"/>
    </row>
  </sheetData>
  <mergeCells count="24">
    <mergeCell ref="D157:J157"/>
    <mergeCell ref="D164:J164"/>
    <mergeCell ref="D143:J143"/>
    <mergeCell ref="D150:J150"/>
    <mergeCell ref="D129:J129"/>
    <mergeCell ref="D136:J136"/>
    <mergeCell ref="D115:J115"/>
    <mergeCell ref="D122:J122"/>
    <mergeCell ref="D87:J87"/>
    <mergeCell ref="D94:J94"/>
    <mergeCell ref="D101:J101"/>
    <mergeCell ref="D108:J108"/>
    <mergeCell ref="D80:J80"/>
    <mergeCell ref="D45:J45"/>
    <mergeCell ref="D52:J52"/>
    <mergeCell ref="D59:J59"/>
    <mergeCell ref="D66:J66"/>
    <mergeCell ref="D73:J73"/>
    <mergeCell ref="D3:J3"/>
    <mergeCell ref="D10:J10"/>
    <mergeCell ref="D17:J17"/>
    <mergeCell ref="D38:J38"/>
    <mergeCell ref="D24:J24"/>
    <mergeCell ref="D31:J31"/>
  </mergeCells>
  <pageMargins left="0.23622047244094491" right="0.23622047244094491" top="0.74803149606299213" bottom="0.74803149606299213" header="0.31496062992125984" footer="0.31496062992125984"/>
  <pageSetup paperSize="9" scale="125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0"/>
  <sheetViews>
    <sheetView workbookViewId="0">
      <selection activeCell="C67" sqref="C67"/>
    </sheetView>
  </sheetViews>
  <sheetFormatPr baseColWidth="10" defaultColWidth="11.5546875" defaultRowHeight="14.4" x14ac:dyDescent="0.3"/>
  <cols>
    <col min="1" max="1" width="14" style="26" customWidth="1"/>
    <col min="2" max="2" width="15.44140625" style="26" customWidth="1"/>
    <col min="3" max="3" width="16" style="26" customWidth="1"/>
    <col min="4" max="6" width="8.6640625" style="21" customWidth="1"/>
    <col min="7" max="7" width="34.88671875" style="26" customWidth="1"/>
    <col min="8" max="16384" width="11.5546875" style="26"/>
  </cols>
  <sheetData>
    <row r="1" spans="1:8" ht="24" customHeight="1" x14ac:dyDescent="0.3">
      <c r="A1" s="22" t="str">
        <f>Equipes!A2</f>
        <v>N Equipe</v>
      </c>
      <c r="B1" s="23">
        <f>Equipes!B2</f>
        <v>1</v>
      </c>
      <c r="C1" s="23"/>
      <c r="D1" s="19"/>
      <c r="E1" s="19"/>
      <c r="F1" s="19"/>
      <c r="G1" s="24"/>
      <c r="H1" s="25"/>
    </row>
    <row r="2" spans="1:8" ht="24" customHeight="1" x14ac:dyDescent="0.3">
      <c r="A2" s="27" t="str">
        <f>Equipes!A3</f>
        <v>Nom équipe</v>
      </c>
      <c r="B2" s="28" t="str">
        <f>Equipes!B3</f>
        <v>ENVY des uns</v>
      </c>
      <c r="C2" s="28"/>
      <c r="D2" s="20"/>
      <c r="E2" s="20"/>
      <c r="F2" s="20"/>
      <c r="G2" s="29" t="s">
        <v>21</v>
      </c>
      <c r="H2" s="25"/>
    </row>
    <row r="3" spans="1:8" ht="24" customHeight="1" x14ac:dyDescent="0.3">
      <c r="A3" s="27" t="str">
        <f>Equipes!A4</f>
        <v>Club</v>
      </c>
      <c r="B3" s="28" t="str">
        <f>Equipes!B4</f>
        <v>ENVY</v>
      </c>
      <c r="C3" s="28"/>
      <c r="D3" s="128" t="s">
        <v>29</v>
      </c>
      <c r="E3" s="128"/>
      <c r="F3" s="128"/>
      <c r="G3" s="29" t="s">
        <v>20</v>
      </c>
      <c r="H3" s="25"/>
    </row>
    <row r="4" spans="1:8" ht="24" customHeight="1" x14ac:dyDescent="0.3">
      <c r="A4" s="30"/>
      <c r="D4" s="18" t="s">
        <v>22</v>
      </c>
      <c r="E4" s="18" t="s">
        <v>23</v>
      </c>
      <c r="F4" s="18" t="s">
        <v>24</v>
      </c>
      <c r="G4" s="31" t="str">
        <f>Equipes!F5</f>
        <v>Temps 200m</v>
      </c>
      <c r="H4" s="25"/>
    </row>
    <row r="5" spans="1:8" ht="24" customHeight="1" x14ac:dyDescent="0.3">
      <c r="A5" s="90">
        <v>14</v>
      </c>
      <c r="B5" s="91"/>
      <c r="C5" s="91"/>
      <c r="G5" s="32"/>
      <c r="H5" s="25"/>
    </row>
    <row r="6" spans="1:8" ht="24" customHeight="1" x14ac:dyDescent="0.3">
      <c r="A6" s="92">
        <v>15</v>
      </c>
      <c r="B6" s="93"/>
      <c r="C6" s="93"/>
      <c r="G6" s="32"/>
      <c r="H6" s="25"/>
    </row>
    <row r="7" spans="1:8" ht="24" customHeight="1" thickBot="1" x14ac:dyDescent="0.35">
      <c r="A7" s="94">
        <v>16</v>
      </c>
      <c r="B7" s="95"/>
      <c r="C7" s="95"/>
      <c r="G7" s="32"/>
      <c r="H7" s="25"/>
    </row>
    <row r="8" spans="1:8" ht="24" customHeight="1" x14ac:dyDescent="0.3">
      <c r="A8" s="22" t="str">
        <f>Equipes!A15</f>
        <v>N Equipe</v>
      </c>
      <c r="B8" s="23">
        <f>Equipes!B15</f>
        <v>2</v>
      </c>
      <c r="C8" s="23"/>
      <c r="D8" s="19"/>
      <c r="E8" s="19"/>
      <c r="F8" s="19"/>
      <c r="G8" s="24"/>
    </row>
    <row r="9" spans="1:8" ht="24" customHeight="1" x14ac:dyDescent="0.3">
      <c r="A9" s="27" t="str">
        <f>Equipes!A16</f>
        <v>Nom équipe</v>
      </c>
      <c r="B9" s="28" t="str">
        <f>Equipes!B16</f>
        <v>Avengers 1</v>
      </c>
      <c r="C9" s="28"/>
      <c r="D9" s="20"/>
      <c r="E9" s="20"/>
      <c r="F9" s="20"/>
      <c r="G9" s="29" t="s">
        <v>21</v>
      </c>
    </row>
    <row r="10" spans="1:8" ht="24" customHeight="1" x14ac:dyDescent="0.3">
      <c r="A10" s="27" t="s">
        <v>4</v>
      </c>
      <c r="B10" s="28" t="str">
        <f>Equipes!B17</f>
        <v>DB COACHING TRIATHLON</v>
      </c>
      <c r="C10" s="28"/>
      <c r="D10" s="128" t="s">
        <v>29</v>
      </c>
      <c r="E10" s="128"/>
      <c r="F10" s="128"/>
      <c r="G10" s="29" t="s">
        <v>20</v>
      </c>
    </row>
    <row r="11" spans="1:8" ht="24" customHeight="1" x14ac:dyDescent="0.3">
      <c r="A11" s="30"/>
      <c r="D11" s="18" t="s">
        <v>22</v>
      </c>
      <c r="E11" s="18" t="s">
        <v>23</v>
      </c>
      <c r="F11" s="18" t="s">
        <v>24</v>
      </c>
      <c r="G11" s="31" t="s">
        <v>3</v>
      </c>
    </row>
    <row r="12" spans="1:8" ht="24" customHeight="1" x14ac:dyDescent="0.3">
      <c r="A12" s="90">
        <v>24</v>
      </c>
      <c r="B12" s="91"/>
      <c r="C12" s="91"/>
      <c r="G12" s="32"/>
    </row>
    <row r="13" spans="1:8" ht="24" customHeight="1" x14ac:dyDescent="0.3">
      <c r="A13" s="92">
        <v>25</v>
      </c>
      <c r="B13" s="93"/>
      <c r="C13" s="93"/>
      <c r="G13" s="32"/>
    </row>
    <row r="14" spans="1:8" ht="24" customHeight="1" thickBot="1" x14ac:dyDescent="0.35">
      <c r="A14" s="94">
        <v>26</v>
      </c>
      <c r="B14" s="95"/>
      <c r="C14" s="95"/>
      <c r="G14" s="32"/>
    </row>
    <row r="15" spans="1:8" ht="24" customHeight="1" x14ac:dyDescent="0.3">
      <c r="A15" s="22" t="str">
        <f>Equipes!A28</f>
        <v>N Equipe</v>
      </c>
      <c r="B15" s="23">
        <f>Equipes!B28</f>
        <v>3</v>
      </c>
      <c r="C15" s="23"/>
      <c r="D15" s="19"/>
      <c r="E15" s="19"/>
      <c r="F15" s="19"/>
      <c r="G15" s="24"/>
    </row>
    <row r="16" spans="1:8" ht="24" customHeight="1" x14ac:dyDescent="0.3">
      <c r="A16" s="27" t="str">
        <f>Equipes!A29</f>
        <v>Nom équipe</v>
      </c>
      <c r="B16" s="28" t="str">
        <f>Equipes!B29</f>
        <v>Avengers 2</v>
      </c>
      <c r="C16" s="28"/>
      <c r="D16" s="20"/>
      <c r="E16" s="20"/>
      <c r="F16" s="20"/>
      <c r="G16" s="29" t="s">
        <v>21</v>
      </c>
    </row>
    <row r="17" spans="1:7" ht="24" customHeight="1" x14ac:dyDescent="0.3">
      <c r="A17" s="27" t="s">
        <v>4</v>
      </c>
      <c r="B17" s="28" t="str">
        <f>Equipes!B30</f>
        <v xml:space="preserve">DB COACHING TRIATHLON </v>
      </c>
      <c r="C17" s="28"/>
      <c r="D17" s="128" t="s">
        <v>29</v>
      </c>
      <c r="E17" s="128"/>
      <c r="F17" s="128"/>
      <c r="G17" s="29" t="s">
        <v>20</v>
      </c>
    </row>
    <row r="18" spans="1:7" ht="24" customHeight="1" x14ac:dyDescent="0.3">
      <c r="A18" s="30"/>
      <c r="D18" s="18" t="s">
        <v>22</v>
      </c>
      <c r="E18" s="18" t="s">
        <v>23</v>
      </c>
      <c r="F18" s="18" t="s">
        <v>24</v>
      </c>
      <c r="G18" s="31" t="s">
        <v>3</v>
      </c>
    </row>
    <row r="19" spans="1:7" ht="24" customHeight="1" x14ac:dyDescent="0.3">
      <c r="A19" s="90">
        <v>34</v>
      </c>
      <c r="B19" s="91"/>
      <c r="C19" s="91"/>
      <c r="G19" s="32"/>
    </row>
    <row r="20" spans="1:7" ht="24" customHeight="1" x14ac:dyDescent="0.3">
      <c r="A20" s="92">
        <v>35</v>
      </c>
      <c r="B20" s="93"/>
      <c r="C20" s="93"/>
      <c r="G20" s="32"/>
    </row>
    <row r="21" spans="1:7" ht="24" customHeight="1" thickBot="1" x14ac:dyDescent="0.35">
      <c r="A21" s="94">
        <v>36</v>
      </c>
      <c r="B21" s="95"/>
      <c r="C21" s="95"/>
      <c r="G21" s="32"/>
    </row>
    <row r="22" spans="1:7" ht="24" customHeight="1" x14ac:dyDescent="0.3">
      <c r="A22" s="22" t="str">
        <f>Equipes!A41</f>
        <v>N Equipe</v>
      </c>
      <c r="B22" s="23">
        <f>Equipes!B41</f>
        <v>4</v>
      </c>
      <c r="C22" s="23"/>
      <c r="D22" s="19"/>
      <c r="E22" s="19"/>
      <c r="F22" s="19"/>
      <c r="G22" s="24"/>
    </row>
    <row r="23" spans="1:7" ht="24" customHeight="1" x14ac:dyDescent="0.3">
      <c r="A23" s="27" t="s">
        <v>4</v>
      </c>
      <c r="B23" s="28" t="str">
        <f>Equipes!B42</f>
        <v>Issy Triathlon</v>
      </c>
      <c r="C23" s="28"/>
      <c r="D23" s="20" t="s">
        <v>29</v>
      </c>
      <c r="E23" s="20"/>
      <c r="F23" s="20"/>
      <c r="G23" s="29" t="s">
        <v>21</v>
      </c>
    </row>
    <row r="24" spans="1:7" ht="24" customHeight="1" x14ac:dyDescent="0.3">
      <c r="A24" s="27" t="str">
        <f>Equipes!A43</f>
        <v>Club</v>
      </c>
      <c r="B24" s="28" t="str">
        <f>Equipes!B43</f>
        <v>Issy Triathlon</v>
      </c>
      <c r="C24" s="28"/>
      <c r="D24" s="128" t="s">
        <v>22</v>
      </c>
      <c r="E24" s="128" t="s">
        <v>23</v>
      </c>
      <c r="F24" s="128" t="s">
        <v>24</v>
      </c>
      <c r="G24" s="29" t="s">
        <v>20</v>
      </c>
    </row>
    <row r="25" spans="1:7" ht="24" customHeight="1" x14ac:dyDescent="0.3">
      <c r="A25" s="30"/>
      <c r="D25" s="18"/>
      <c r="E25" s="18"/>
      <c r="F25" s="18"/>
      <c r="G25" s="31" t="s">
        <v>3</v>
      </c>
    </row>
    <row r="26" spans="1:7" ht="24" customHeight="1" x14ac:dyDescent="0.3">
      <c r="A26" s="90">
        <v>44</v>
      </c>
      <c r="B26" s="91"/>
      <c r="C26" s="91"/>
      <c r="G26" s="32"/>
    </row>
    <row r="27" spans="1:7" ht="24" customHeight="1" x14ac:dyDescent="0.3">
      <c r="A27" s="92">
        <v>45</v>
      </c>
      <c r="B27" s="93"/>
      <c r="C27" s="93"/>
      <c r="G27" s="32"/>
    </row>
    <row r="28" spans="1:7" ht="24" customHeight="1" thickBot="1" x14ac:dyDescent="0.35">
      <c r="A28" s="94">
        <v>46</v>
      </c>
      <c r="B28" s="95"/>
      <c r="C28" s="95"/>
      <c r="G28" s="32"/>
    </row>
    <row r="29" spans="1:7" ht="24" customHeight="1" x14ac:dyDescent="0.3">
      <c r="A29" s="22" t="str">
        <f>Equipes!A54</f>
        <v>N Equipe</v>
      </c>
      <c r="B29" s="23">
        <f>Equipes!B54</f>
        <v>5</v>
      </c>
      <c r="C29" s="23"/>
      <c r="D29" s="19"/>
      <c r="E29" s="19"/>
      <c r="F29" s="19"/>
      <c r="G29" s="24"/>
    </row>
    <row r="30" spans="1:7" ht="24" customHeight="1" x14ac:dyDescent="0.3">
      <c r="A30" s="27" t="s">
        <v>4</v>
      </c>
      <c r="B30" s="28" t="str">
        <f>Equipes!B55</f>
        <v>Velizy 1</v>
      </c>
      <c r="C30" s="28"/>
      <c r="D30" s="20" t="s">
        <v>29</v>
      </c>
      <c r="E30" s="20"/>
      <c r="F30" s="20"/>
      <c r="G30" s="29" t="s">
        <v>21</v>
      </c>
    </row>
    <row r="31" spans="1:7" ht="24" customHeight="1" x14ac:dyDescent="0.3">
      <c r="A31" s="27" t="str">
        <f>Equipes!A56</f>
        <v>Club</v>
      </c>
      <c r="B31" s="28" t="str">
        <f>Equipes!B56</f>
        <v xml:space="preserve">velizy  </v>
      </c>
      <c r="C31" s="28"/>
      <c r="D31" s="128" t="s">
        <v>22</v>
      </c>
      <c r="E31" s="128" t="s">
        <v>23</v>
      </c>
      <c r="F31" s="128" t="s">
        <v>24</v>
      </c>
      <c r="G31" s="29" t="s">
        <v>20</v>
      </c>
    </row>
    <row r="32" spans="1:7" ht="24" customHeight="1" x14ac:dyDescent="0.3">
      <c r="A32" s="30"/>
      <c r="D32" s="18"/>
      <c r="E32" s="18"/>
      <c r="F32" s="18"/>
      <c r="G32" s="31" t="s">
        <v>3</v>
      </c>
    </row>
    <row r="33" spans="1:7" ht="24" customHeight="1" x14ac:dyDescent="0.3">
      <c r="A33" s="90">
        <v>54</v>
      </c>
      <c r="B33" s="91"/>
      <c r="C33" s="91"/>
      <c r="G33" s="32"/>
    </row>
    <row r="34" spans="1:7" ht="24" customHeight="1" x14ac:dyDescent="0.3">
      <c r="A34" s="92">
        <v>55</v>
      </c>
      <c r="B34" s="93"/>
      <c r="C34" s="93"/>
      <c r="G34" s="32"/>
    </row>
    <row r="35" spans="1:7" ht="24" customHeight="1" thickBot="1" x14ac:dyDescent="0.35">
      <c r="A35" s="94">
        <v>56</v>
      </c>
      <c r="B35" s="95"/>
      <c r="C35" s="95"/>
      <c r="G35" s="32"/>
    </row>
    <row r="36" spans="1:7" ht="24" customHeight="1" x14ac:dyDescent="0.3">
      <c r="A36" s="22" t="s">
        <v>7</v>
      </c>
      <c r="B36" s="23">
        <f>Equipes!B67</f>
        <v>6</v>
      </c>
      <c r="C36" s="23"/>
      <c r="D36" s="19"/>
      <c r="E36" s="19"/>
      <c r="F36" s="19"/>
      <c r="G36" s="24"/>
    </row>
    <row r="37" spans="1:7" ht="24" customHeight="1" x14ac:dyDescent="0.3">
      <c r="A37" s="27" t="str">
        <f>Equipes!A68</f>
        <v>Nom équipe</v>
      </c>
      <c r="B37" s="28" t="str">
        <f>Equipes!B68</f>
        <v>expat 1</v>
      </c>
      <c r="C37" s="28"/>
      <c r="D37" s="20"/>
      <c r="E37" s="20"/>
      <c r="F37" s="20"/>
      <c r="G37" s="29" t="s">
        <v>21</v>
      </c>
    </row>
    <row r="38" spans="1:7" ht="24" customHeight="1" x14ac:dyDescent="0.3">
      <c r="A38" s="27" t="str">
        <f>Equipes!A69</f>
        <v>Club</v>
      </c>
      <c r="B38" s="28" t="str">
        <f>Equipes!B69</f>
        <v xml:space="preserve">expat </v>
      </c>
      <c r="C38" s="28"/>
      <c r="D38" s="128" t="s">
        <v>29</v>
      </c>
      <c r="E38" s="128"/>
      <c r="F38" s="128"/>
      <c r="G38" s="29" t="s">
        <v>20</v>
      </c>
    </row>
    <row r="39" spans="1:7" ht="24" customHeight="1" x14ac:dyDescent="0.3">
      <c r="A39" s="30"/>
      <c r="D39" s="18" t="s">
        <v>22</v>
      </c>
      <c r="E39" s="18" t="s">
        <v>23</v>
      </c>
      <c r="F39" s="18" t="s">
        <v>24</v>
      </c>
      <c r="G39" s="31" t="s">
        <v>3</v>
      </c>
    </row>
    <row r="40" spans="1:7" ht="24" customHeight="1" x14ac:dyDescent="0.3">
      <c r="A40" s="90">
        <v>64</v>
      </c>
      <c r="B40" s="91"/>
      <c r="C40" s="91"/>
      <c r="G40" s="32"/>
    </row>
    <row r="41" spans="1:7" ht="24" customHeight="1" x14ac:dyDescent="0.3">
      <c r="A41" s="92">
        <v>65</v>
      </c>
      <c r="B41" s="93"/>
      <c r="C41" s="93"/>
      <c r="G41" s="32"/>
    </row>
    <row r="42" spans="1:7" ht="24" customHeight="1" thickBot="1" x14ac:dyDescent="0.35">
      <c r="A42" s="94">
        <v>66</v>
      </c>
      <c r="B42" s="95"/>
      <c r="C42" s="95"/>
      <c r="G42" s="32"/>
    </row>
    <row r="43" spans="1:7" ht="24" customHeight="1" x14ac:dyDescent="0.3">
      <c r="A43" s="22" t="s">
        <v>7</v>
      </c>
      <c r="B43" s="23">
        <f>Equipes!B80</f>
        <v>7</v>
      </c>
      <c r="C43" s="23"/>
      <c r="D43" s="19"/>
      <c r="E43" s="19"/>
      <c r="F43" s="19"/>
      <c r="G43" s="24"/>
    </row>
    <row r="44" spans="1:7" ht="24" customHeight="1" x14ac:dyDescent="0.3">
      <c r="A44" s="27" t="str">
        <f>Equipes!A81</f>
        <v>Nom équipe</v>
      </c>
      <c r="B44" s="28" t="str">
        <f>Equipes!B81</f>
        <v>expat 2</v>
      </c>
      <c r="C44" s="28"/>
      <c r="D44" s="20"/>
      <c r="E44" s="20"/>
      <c r="F44" s="20"/>
      <c r="G44" s="29" t="s">
        <v>21</v>
      </c>
    </row>
    <row r="45" spans="1:7" ht="24" customHeight="1" x14ac:dyDescent="0.3">
      <c r="A45" s="27" t="str">
        <f>Equipes!A82</f>
        <v>Club</v>
      </c>
      <c r="B45" s="28" t="str">
        <f>Equipes!B82</f>
        <v xml:space="preserve">expat  </v>
      </c>
      <c r="C45" s="28"/>
      <c r="D45" s="128" t="s">
        <v>29</v>
      </c>
      <c r="E45" s="128"/>
      <c r="F45" s="128"/>
      <c r="G45" s="29" t="s">
        <v>20</v>
      </c>
    </row>
    <row r="46" spans="1:7" ht="24" customHeight="1" x14ac:dyDescent="0.3">
      <c r="A46" s="30"/>
      <c r="D46" s="18" t="s">
        <v>22</v>
      </c>
      <c r="E46" s="18" t="s">
        <v>23</v>
      </c>
      <c r="F46" s="18" t="s">
        <v>24</v>
      </c>
      <c r="G46" s="31" t="s">
        <v>3</v>
      </c>
    </row>
    <row r="47" spans="1:7" ht="24" customHeight="1" x14ac:dyDescent="0.3">
      <c r="A47" s="90">
        <v>74</v>
      </c>
      <c r="B47" s="91"/>
      <c r="C47" s="91"/>
      <c r="G47" s="32"/>
    </row>
    <row r="48" spans="1:7" ht="24" customHeight="1" x14ac:dyDescent="0.3">
      <c r="A48" s="92">
        <v>75</v>
      </c>
      <c r="B48" s="93"/>
      <c r="C48" s="93"/>
      <c r="G48" s="32"/>
    </row>
    <row r="49" spans="1:7" ht="24" customHeight="1" thickBot="1" x14ac:dyDescent="0.35">
      <c r="A49" s="94">
        <v>76</v>
      </c>
      <c r="B49" s="95"/>
      <c r="C49" s="95"/>
      <c r="G49" s="32"/>
    </row>
    <row r="50" spans="1:7" ht="24" customHeight="1" x14ac:dyDescent="0.3">
      <c r="A50" s="22" t="str">
        <f>Equipes!A93</f>
        <v>N Equipe</v>
      </c>
      <c r="B50" s="23">
        <f>Equipes!B93</f>
        <v>8</v>
      </c>
      <c r="C50" s="23"/>
      <c r="D50" s="19"/>
      <c r="E50" s="19"/>
      <c r="F50" s="19"/>
      <c r="G50" s="24"/>
    </row>
    <row r="51" spans="1:7" ht="24" customHeight="1" x14ac:dyDescent="0.3">
      <c r="A51" s="27" t="str">
        <f>Equipes!A94</f>
        <v>Nom équipe</v>
      </c>
      <c r="B51" s="28" t="str">
        <f>Equipes!B94</f>
        <v>expat 3</v>
      </c>
      <c r="C51" s="28"/>
      <c r="D51" s="20"/>
      <c r="E51" s="20"/>
      <c r="F51" s="20"/>
      <c r="G51" s="29" t="s">
        <v>21</v>
      </c>
    </row>
    <row r="52" spans="1:7" ht="24" customHeight="1" x14ac:dyDescent="0.3">
      <c r="A52" s="27" t="str">
        <f>Equipes!A95</f>
        <v>Club</v>
      </c>
      <c r="B52" s="28" t="str">
        <f>Equipes!B95</f>
        <v xml:space="preserve">expat  </v>
      </c>
      <c r="C52" s="28"/>
      <c r="D52" s="128" t="s">
        <v>29</v>
      </c>
      <c r="E52" s="128"/>
      <c r="F52" s="128"/>
      <c r="G52" s="29" t="s">
        <v>20</v>
      </c>
    </row>
    <row r="53" spans="1:7" ht="24" customHeight="1" x14ac:dyDescent="0.3">
      <c r="A53" s="30"/>
      <c r="D53" s="18" t="s">
        <v>22</v>
      </c>
      <c r="E53" s="18" t="s">
        <v>23</v>
      </c>
      <c r="F53" s="18" t="s">
        <v>24</v>
      </c>
      <c r="G53" s="31" t="s">
        <v>3</v>
      </c>
    </row>
    <row r="54" spans="1:7" ht="24" customHeight="1" x14ac:dyDescent="0.3">
      <c r="A54" s="90">
        <v>84</v>
      </c>
      <c r="B54" s="91"/>
      <c r="C54" s="91"/>
      <c r="G54" s="32"/>
    </row>
    <row r="55" spans="1:7" ht="24" customHeight="1" x14ac:dyDescent="0.3">
      <c r="A55" s="92">
        <v>85</v>
      </c>
      <c r="B55" s="93"/>
      <c r="C55" s="93"/>
      <c r="G55" s="32"/>
    </row>
    <row r="56" spans="1:7" ht="24" customHeight="1" thickBot="1" x14ac:dyDescent="0.35">
      <c r="A56" s="94">
        <v>86</v>
      </c>
      <c r="B56" s="95"/>
      <c r="C56" s="95"/>
      <c r="G56" s="32"/>
    </row>
    <row r="57" spans="1:7" ht="24" customHeight="1" x14ac:dyDescent="0.3">
      <c r="A57" s="22" t="str">
        <f>Equipes!A106</f>
        <v>N Equipe</v>
      </c>
      <c r="B57" s="23">
        <f>Equipes!B106</f>
        <v>9</v>
      </c>
      <c r="C57" s="23"/>
      <c r="D57" s="19"/>
      <c r="E57" s="19"/>
      <c r="F57" s="19"/>
      <c r="G57" s="24"/>
    </row>
    <row r="58" spans="1:7" ht="24" customHeight="1" x14ac:dyDescent="0.3">
      <c r="A58" s="27" t="str">
        <f>Equipes!A107</f>
        <v>Nom équipe</v>
      </c>
      <c r="B58" s="28" t="str">
        <f>Equipes!B107</f>
        <v>Envy des autres</v>
      </c>
      <c r="C58" s="28"/>
      <c r="D58" s="20"/>
      <c r="E58" s="20"/>
      <c r="F58" s="20"/>
      <c r="G58" s="29" t="s">
        <v>21</v>
      </c>
    </row>
    <row r="59" spans="1:7" ht="24" customHeight="1" x14ac:dyDescent="0.3">
      <c r="A59" s="27" t="str">
        <f>Equipes!A108</f>
        <v>Club</v>
      </c>
      <c r="B59" s="28" t="str">
        <f>Equipes!B108</f>
        <v xml:space="preserve">ENVY  </v>
      </c>
      <c r="C59" s="28"/>
      <c r="D59" s="128" t="s">
        <v>29</v>
      </c>
      <c r="E59" s="128"/>
      <c r="F59" s="128"/>
      <c r="G59" s="29" t="s">
        <v>20</v>
      </c>
    </row>
    <row r="60" spans="1:7" ht="24" customHeight="1" x14ac:dyDescent="0.3">
      <c r="A60" s="30"/>
      <c r="D60" s="18" t="s">
        <v>22</v>
      </c>
      <c r="E60" s="18" t="s">
        <v>23</v>
      </c>
      <c r="F60" s="18" t="s">
        <v>24</v>
      </c>
      <c r="G60" s="31" t="s">
        <v>3</v>
      </c>
    </row>
    <row r="61" spans="1:7" ht="24" customHeight="1" x14ac:dyDescent="0.3">
      <c r="A61" s="90">
        <v>94</v>
      </c>
      <c r="B61" s="91"/>
      <c r="C61" s="91"/>
      <c r="G61" s="32"/>
    </row>
    <row r="62" spans="1:7" ht="24" customHeight="1" x14ac:dyDescent="0.3">
      <c r="A62" s="92">
        <v>95</v>
      </c>
      <c r="B62" s="93"/>
      <c r="C62" s="93"/>
      <c r="G62" s="32"/>
    </row>
    <row r="63" spans="1:7" ht="24" customHeight="1" thickBot="1" x14ac:dyDescent="0.35">
      <c r="A63" s="94">
        <v>96</v>
      </c>
      <c r="B63" s="95"/>
      <c r="C63" s="95"/>
      <c r="G63" s="32"/>
    </row>
    <row r="64" spans="1:7" ht="24" customHeight="1" x14ac:dyDescent="0.3">
      <c r="A64" s="22" t="str">
        <f>Equipes!A119</f>
        <v>N Equipe</v>
      </c>
      <c r="B64" s="23">
        <f>Equipes!B119</f>
        <v>10</v>
      </c>
      <c r="C64" s="23"/>
      <c r="D64" s="19"/>
      <c r="E64" s="19"/>
      <c r="F64" s="19"/>
      <c r="G64" s="24"/>
    </row>
    <row r="65" spans="1:7" ht="24" customHeight="1" x14ac:dyDescent="0.3">
      <c r="A65" s="27" t="str">
        <f>Equipes!A120</f>
        <v>Nom équipe</v>
      </c>
      <c r="B65" s="28" t="str">
        <f>Equipes!B120</f>
        <v>Les Orquecéens d'Orsay 1</v>
      </c>
      <c r="C65" s="28"/>
      <c r="D65" s="20"/>
      <c r="E65" s="20"/>
      <c r="F65" s="20"/>
      <c r="G65" s="29" t="s">
        <v>21</v>
      </c>
    </row>
    <row r="66" spans="1:7" ht="24" customHeight="1" x14ac:dyDescent="0.3">
      <c r="A66" s="27" t="str">
        <f>Equipes!A121</f>
        <v>Club</v>
      </c>
      <c r="B66" s="28" t="str">
        <f>Equipes!B121</f>
        <v>Orsay</v>
      </c>
      <c r="C66" s="28">
        <f>Equipes!C121</f>
        <v>0</v>
      </c>
      <c r="D66" s="128" t="s">
        <v>29</v>
      </c>
      <c r="E66" s="128"/>
      <c r="F66" s="128"/>
      <c r="G66" s="29" t="s">
        <v>20</v>
      </c>
    </row>
    <row r="67" spans="1:7" ht="24" customHeight="1" x14ac:dyDescent="0.3">
      <c r="A67" s="30"/>
      <c r="D67" s="18" t="s">
        <v>22</v>
      </c>
      <c r="E67" s="18" t="s">
        <v>23</v>
      </c>
      <c r="F67" s="18" t="s">
        <v>24</v>
      </c>
      <c r="G67" s="31" t="s">
        <v>3</v>
      </c>
    </row>
    <row r="68" spans="1:7" ht="24" customHeight="1" x14ac:dyDescent="0.3">
      <c r="A68" s="90">
        <v>104</v>
      </c>
      <c r="B68" s="91"/>
      <c r="C68" s="91"/>
      <c r="G68" s="32"/>
    </row>
    <row r="69" spans="1:7" ht="24" customHeight="1" x14ac:dyDescent="0.3">
      <c r="A69" s="92">
        <v>105</v>
      </c>
      <c r="B69" s="93"/>
      <c r="C69" s="93"/>
      <c r="G69" s="32"/>
    </row>
    <row r="70" spans="1:7" ht="24" customHeight="1" thickBot="1" x14ac:dyDescent="0.35">
      <c r="A70" s="94">
        <v>106</v>
      </c>
      <c r="B70" s="95"/>
      <c r="C70" s="95"/>
      <c r="G70" s="32"/>
    </row>
    <row r="71" spans="1:7" ht="24" customHeight="1" x14ac:dyDescent="0.3">
      <c r="A71" s="22" t="str">
        <f>Equipes!A132</f>
        <v>N Equipe</v>
      </c>
      <c r="B71" s="23">
        <f>Equipes!B132</f>
        <v>11</v>
      </c>
      <c r="C71" s="23"/>
      <c r="D71" s="19"/>
      <c r="E71" s="19"/>
      <c r="F71" s="19"/>
      <c r="G71" s="24"/>
    </row>
    <row r="72" spans="1:7" ht="24" customHeight="1" x14ac:dyDescent="0.3">
      <c r="A72" s="27" t="str">
        <f>Equipes!A133</f>
        <v>Nom équipe</v>
      </c>
      <c r="B72" s="28" t="str">
        <f>Equipes!B133</f>
        <v>Les Orquecéens d'Orsay 2</v>
      </c>
      <c r="C72" s="28"/>
      <c r="D72" s="20"/>
      <c r="E72" s="20"/>
      <c r="F72" s="20"/>
      <c r="G72" s="29" t="s">
        <v>21</v>
      </c>
    </row>
    <row r="73" spans="1:7" ht="24" customHeight="1" x14ac:dyDescent="0.3">
      <c r="A73" s="27" t="str">
        <f>Equipes!A134</f>
        <v>Club</v>
      </c>
      <c r="B73" s="28" t="str">
        <f>Equipes!B134</f>
        <v>Orsay</v>
      </c>
      <c r="C73" s="28"/>
      <c r="D73" s="128" t="s">
        <v>29</v>
      </c>
      <c r="E73" s="128"/>
      <c r="F73" s="128"/>
      <c r="G73" s="29" t="s">
        <v>20</v>
      </c>
    </row>
    <row r="74" spans="1:7" ht="24" customHeight="1" x14ac:dyDescent="0.3">
      <c r="A74" s="30"/>
      <c r="D74" s="18" t="s">
        <v>22</v>
      </c>
      <c r="E74" s="18" t="s">
        <v>23</v>
      </c>
      <c r="F74" s="18" t="s">
        <v>24</v>
      </c>
      <c r="G74" s="31" t="s">
        <v>3</v>
      </c>
    </row>
    <row r="75" spans="1:7" ht="24" customHeight="1" x14ac:dyDescent="0.3">
      <c r="A75" s="90">
        <v>114</v>
      </c>
      <c r="B75" s="91"/>
      <c r="C75" s="91"/>
      <c r="G75" s="32"/>
    </row>
    <row r="76" spans="1:7" ht="24" customHeight="1" x14ac:dyDescent="0.3">
      <c r="A76" s="92">
        <v>115</v>
      </c>
      <c r="B76" s="93"/>
      <c r="C76" s="93"/>
      <c r="G76" s="32"/>
    </row>
    <row r="77" spans="1:7" ht="24" customHeight="1" thickBot="1" x14ac:dyDescent="0.35">
      <c r="A77" s="94">
        <v>116</v>
      </c>
      <c r="B77" s="95"/>
      <c r="C77" s="95"/>
      <c r="G77" s="32"/>
    </row>
    <row r="78" spans="1:7" ht="24" customHeight="1" x14ac:dyDescent="0.3">
      <c r="A78" s="22" t="str">
        <f>Equipes!A145</f>
        <v>N Equipe</v>
      </c>
      <c r="B78" s="23">
        <f>Equipes!B145</f>
        <v>12</v>
      </c>
      <c r="C78" s="23"/>
      <c r="D78" s="19"/>
      <c r="E78" s="19"/>
      <c r="F78" s="19"/>
      <c r="G78" s="24"/>
    </row>
    <row r="79" spans="1:7" ht="24" customHeight="1" x14ac:dyDescent="0.3">
      <c r="A79" s="27" t="str">
        <f>Equipes!A146</f>
        <v>Nom équipe</v>
      </c>
      <c r="B79" s="28" t="str">
        <f>Equipes!B146</f>
        <v>Les Orquecéens d'Orsay 3</v>
      </c>
      <c r="C79" s="28"/>
      <c r="D79" s="20"/>
      <c r="E79" s="20"/>
      <c r="F79" s="20"/>
      <c r="G79" s="29" t="s">
        <v>21</v>
      </c>
    </row>
    <row r="80" spans="1:7" ht="24" customHeight="1" x14ac:dyDescent="0.3">
      <c r="A80" s="27" t="str">
        <f>Equipes!A147</f>
        <v>Club</v>
      </c>
      <c r="B80" s="28" t="str">
        <f>Equipes!B147</f>
        <v>Orsay</v>
      </c>
      <c r="C80" s="28"/>
      <c r="D80" s="128" t="s">
        <v>29</v>
      </c>
      <c r="E80" s="128"/>
      <c r="F80" s="128"/>
      <c r="G80" s="29" t="s">
        <v>20</v>
      </c>
    </row>
    <row r="81" spans="1:7" ht="24" customHeight="1" x14ac:dyDescent="0.3">
      <c r="A81" s="30"/>
      <c r="D81" s="18" t="s">
        <v>22</v>
      </c>
      <c r="E81" s="18" t="s">
        <v>23</v>
      </c>
      <c r="F81" s="18" t="s">
        <v>24</v>
      </c>
      <c r="G81" s="31" t="s">
        <v>3</v>
      </c>
    </row>
    <row r="82" spans="1:7" ht="24" customHeight="1" x14ac:dyDescent="0.3">
      <c r="A82" s="90">
        <v>124</v>
      </c>
      <c r="B82" s="91"/>
      <c r="C82" s="91"/>
      <c r="G82" s="32"/>
    </row>
    <row r="83" spans="1:7" ht="24" customHeight="1" x14ac:dyDescent="0.3">
      <c r="A83" s="92">
        <v>125</v>
      </c>
      <c r="B83" s="93"/>
      <c r="C83" s="93"/>
      <c r="G83" s="32"/>
    </row>
    <row r="84" spans="1:7" ht="24" customHeight="1" thickBot="1" x14ac:dyDescent="0.35">
      <c r="A84" s="94">
        <v>126</v>
      </c>
      <c r="B84" s="95"/>
      <c r="C84" s="95"/>
      <c r="G84" s="32"/>
    </row>
    <row r="85" spans="1:7" ht="24" customHeight="1" x14ac:dyDescent="0.3">
      <c r="A85" s="22" t="str">
        <f>Equipes!A158</f>
        <v>N Equipe</v>
      </c>
      <c r="B85" s="23">
        <f>Equipes!B158</f>
        <v>13</v>
      </c>
      <c r="C85" s="23"/>
      <c r="D85" s="19"/>
      <c r="E85" s="19"/>
      <c r="F85" s="19"/>
      <c r="G85" s="24"/>
    </row>
    <row r="86" spans="1:7" ht="24" customHeight="1" x14ac:dyDescent="0.3">
      <c r="A86" s="27" t="str">
        <f>Equipes!A159</f>
        <v>Nom équipe</v>
      </c>
      <c r="B86" s="28" t="str">
        <f>Equipes!B159</f>
        <v>ASCE 1</v>
      </c>
      <c r="C86" s="28"/>
      <c r="D86" s="20"/>
      <c r="E86" s="20"/>
      <c r="F86" s="20"/>
      <c r="G86" s="29" t="s">
        <v>21</v>
      </c>
    </row>
    <row r="87" spans="1:7" ht="24" customHeight="1" x14ac:dyDescent="0.3">
      <c r="A87" s="27" t="str">
        <f>Equipes!A160</f>
        <v>Club</v>
      </c>
      <c r="B87" s="28" t="str">
        <f>Equipes!B160</f>
        <v>ASCE 1</v>
      </c>
      <c r="C87" s="28"/>
      <c r="D87" s="128" t="s">
        <v>29</v>
      </c>
      <c r="E87" s="128"/>
      <c r="F87" s="128"/>
      <c r="G87" s="29" t="s">
        <v>20</v>
      </c>
    </row>
    <row r="88" spans="1:7" ht="24" customHeight="1" x14ac:dyDescent="0.3">
      <c r="A88" s="30"/>
      <c r="D88" s="18" t="s">
        <v>22</v>
      </c>
      <c r="E88" s="18" t="s">
        <v>23</v>
      </c>
      <c r="F88" s="18" t="s">
        <v>24</v>
      </c>
      <c r="G88" s="31" t="s">
        <v>3</v>
      </c>
    </row>
    <row r="89" spans="1:7" ht="24" customHeight="1" x14ac:dyDescent="0.3">
      <c r="A89" s="90">
        <v>134</v>
      </c>
      <c r="B89" s="91"/>
      <c r="C89" s="91"/>
      <c r="G89" s="32"/>
    </row>
    <row r="90" spans="1:7" ht="24" customHeight="1" x14ac:dyDescent="0.3">
      <c r="A90" s="92">
        <v>135</v>
      </c>
      <c r="B90" s="93"/>
      <c r="C90" s="93"/>
      <c r="G90" s="32"/>
    </row>
    <row r="91" spans="1:7" ht="24" customHeight="1" thickBot="1" x14ac:dyDescent="0.35">
      <c r="A91" s="94">
        <v>136</v>
      </c>
      <c r="B91" s="95"/>
      <c r="C91" s="95"/>
      <c r="G91" s="32"/>
    </row>
    <row r="92" spans="1:7" ht="24" customHeight="1" x14ac:dyDescent="0.3">
      <c r="A92" s="22" t="str">
        <f>Equipes!A171</f>
        <v>N Equipe</v>
      </c>
      <c r="B92" s="23">
        <f>Equipes!B171</f>
        <v>14</v>
      </c>
      <c r="C92" s="23"/>
      <c r="D92" s="19"/>
      <c r="E92" s="19"/>
      <c r="F92" s="19"/>
      <c r="G92" s="24"/>
    </row>
    <row r="93" spans="1:7" ht="24" customHeight="1" x14ac:dyDescent="0.3">
      <c r="A93" s="27" t="str">
        <f>Equipes!A172</f>
        <v>Nom équipe</v>
      </c>
      <c r="B93" s="28" t="str">
        <f>Equipes!B172</f>
        <v>ASCE 2</v>
      </c>
      <c r="C93" s="28"/>
      <c r="D93" s="20"/>
      <c r="E93" s="20"/>
      <c r="F93" s="20"/>
      <c r="G93" s="29" t="s">
        <v>21</v>
      </c>
    </row>
    <row r="94" spans="1:7" ht="24" customHeight="1" x14ac:dyDescent="0.3">
      <c r="A94" s="27" t="str">
        <f>Equipes!A173</f>
        <v>Club</v>
      </c>
      <c r="B94" s="28" t="str">
        <f>Equipes!B173</f>
        <v>ASCE 2</v>
      </c>
      <c r="C94" s="28"/>
      <c r="D94" s="128" t="s">
        <v>29</v>
      </c>
      <c r="E94" s="128"/>
      <c r="F94" s="128"/>
      <c r="G94" s="29" t="s">
        <v>20</v>
      </c>
    </row>
    <row r="95" spans="1:7" ht="24" customHeight="1" x14ac:dyDescent="0.3">
      <c r="A95" s="30"/>
      <c r="D95" s="18" t="s">
        <v>22</v>
      </c>
      <c r="E95" s="18" t="s">
        <v>23</v>
      </c>
      <c r="F95" s="18" t="s">
        <v>24</v>
      </c>
      <c r="G95" s="31" t="s">
        <v>3</v>
      </c>
    </row>
    <row r="96" spans="1:7" ht="24" customHeight="1" x14ac:dyDescent="0.3">
      <c r="A96" s="90">
        <v>144</v>
      </c>
      <c r="B96" s="91"/>
      <c r="C96" s="91"/>
      <c r="G96" s="32"/>
    </row>
    <row r="97" spans="1:7" ht="24" customHeight="1" x14ac:dyDescent="0.3">
      <c r="A97" s="92">
        <v>145</v>
      </c>
      <c r="B97" s="93"/>
      <c r="C97" s="93"/>
      <c r="G97" s="32"/>
    </row>
    <row r="98" spans="1:7" ht="24" customHeight="1" thickBot="1" x14ac:dyDescent="0.35">
      <c r="A98" s="94">
        <v>146</v>
      </c>
      <c r="B98" s="95"/>
      <c r="C98" s="95"/>
      <c r="G98" s="32"/>
    </row>
    <row r="99" spans="1:7" ht="24" customHeight="1" x14ac:dyDescent="0.3">
      <c r="A99" s="22" t="str">
        <f>Equipes!A184</f>
        <v>N Equipe</v>
      </c>
      <c r="B99" s="23">
        <f>Equipes!B184</f>
        <v>15</v>
      </c>
      <c r="C99" s="23"/>
      <c r="D99" s="19"/>
      <c r="E99" s="19"/>
      <c r="F99" s="19"/>
      <c r="G99" s="24"/>
    </row>
    <row r="100" spans="1:7" ht="24" customHeight="1" x14ac:dyDescent="0.3">
      <c r="A100" s="27" t="str">
        <f>Equipes!A185</f>
        <v>Nom équipe</v>
      </c>
      <c r="B100" s="28" t="str">
        <f>Equipes!B185</f>
        <v>ASCE 3</v>
      </c>
      <c r="C100" s="28"/>
      <c r="D100" s="20"/>
      <c r="E100" s="20"/>
      <c r="F100" s="20"/>
      <c r="G100" s="29" t="s">
        <v>21</v>
      </c>
    </row>
    <row r="101" spans="1:7" ht="24" customHeight="1" x14ac:dyDescent="0.3">
      <c r="A101" s="27" t="str">
        <f>Equipes!A186</f>
        <v>Club</v>
      </c>
      <c r="B101" s="28" t="str">
        <f>Equipes!B186</f>
        <v>ASCE 3</v>
      </c>
      <c r="C101" s="28"/>
      <c r="D101" s="128" t="s">
        <v>29</v>
      </c>
      <c r="E101" s="128"/>
      <c r="F101" s="128"/>
      <c r="G101" s="29" t="s">
        <v>20</v>
      </c>
    </row>
    <row r="102" spans="1:7" ht="24" customHeight="1" x14ac:dyDescent="0.3">
      <c r="A102" s="30"/>
      <c r="D102" s="18" t="s">
        <v>22</v>
      </c>
      <c r="E102" s="18" t="s">
        <v>23</v>
      </c>
      <c r="F102" s="18" t="s">
        <v>24</v>
      </c>
      <c r="G102" s="31" t="s">
        <v>3</v>
      </c>
    </row>
    <row r="103" spans="1:7" ht="24" customHeight="1" x14ac:dyDescent="0.3">
      <c r="A103" s="90">
        <v>154</v>
      </c>
      <c r="B103" s="91"/>
      <c r="C103" s="91"/>
      <c r="G103" s="32"/>
    </row>
    <row r="104" spans="1:7" ht="24" customHeight="1" x14ac:dyDescent="0.3">
      <c r="A104" s="92">
        <v>155</v>
      </c>
      <c r="B104" s="93"/>
      <c r="C104" s="93"/>
      <c r="G104" s="32"/>
    </row>
    <row r="105" spans="1:7" ht="24" customHeight="1" thickBot="1" x14ac:dyDescent="0.35">
      <c r="A105" s="94">
        <v>156</v>
      </c>
      <c r="B105" s="95"/>
      <c r="C105" s="95"/>
      <c r="G105" s="32"/>
    </row>
    <row r="106" spans="1:7" ht="24" customHeight="1" x14ac:dyDescent="0.3">
      <c r="A106" s="22" t="str">
        <f>Equipes!A197</f>
        <v>N Equipe</v>
      </c>
      <c r="B106" s="23">
        <f>Equipes!B197</f>
        <v>16</v>
      </c>
      <c r="C106" s="23"/>
      <c r="D106" s="19"/>
      <c r="E106" s="19"/>
      <c r="F106" s="19"/>
      <c r="G106" s="24"/>
    </row>
    <row r="107" spans="1:7" ht="24" customHeight="1" x14ac:dyDescent="0.3">
      <c r="A107" s="27" t="str">
        <f>Equipes!A198</f>
        <v>Nom équipe</v>
      </c>
      <c r="B107" s="28" t="str">
        <f>Equipes!B198</f>
        <v xml:space="preserve">RMA Bloc </v>
      </c>
      <c r="C107" s="28"/>
      <c r="D107" s="20"/>
      <c r="E107" s="20"/>
      <c r="F107" s="20"/>
      <c r="G107" s="29" t="s">
        <v>21</v>
      </c>
    </row>
    <row r="108" spans="1:7" ht="24" customHeight="1" x14ac:dyDescent="0.3">
      <c r="A108" s="27" t="str">
        <f>Equipes!A199</f>
        <v>Club</v>
      </c>
      <c r="B108" s="28" t="str">
        <f>Equipes!B199</f>
        <v>RMA Triathlon</v>
      </c>
      <c r="C108" s="28"/>
      <c r="D108" s="128" t="s">
        <v>29</v>
      </c>
      <c r="E108" s="128"/>
      <c r="F108" s="128"/>
      <c r="G108" s="29" t="s">
        <v>20</v>
      </c>
    </row>
    <row r="109" spans="1:7" ht="24" customHeight="1" x14ac:dyDescent="0.3">
      <c r="A109" s="30"/>
      <c r="D109" s="18" t="s">
        <v>22</v>
      </c>
      <c r="E109" s="18" t="s">
        <v>23</v>
      </c>
      <c r="F109" s="18" t="s">
        <v>24</v>
      </c>
      <c r="G109" s="31" t="s">
        <v>3</v>
      </c>
    </row>
    <row r="110" spans="1:7" ht="24" customHeight="1" x14ac:dyDescent="0.3">
      <c r="A110" s="90">
        <v>164</v>
      </c>
      <c r="B110" s="91"/>
      <c r="C110" s="91"/>
      <c r="G110" s="32"/>
    </row>
    <row r="111" spans="1:7" ht="24" customHeight="1" x14ac:dyDescent="0.3">
      <c r="A111" s="92">
        <v>165</v>
      </c>
      <c r="B111" s="93"/>
      <c r="C111" s="93"/>
      <c r="G111" s="32"/>
    </row>
    <row r="112" spans="1:7" ht="24" customHeight="1" thickBot="1" x14ac:dyDescent="0.35">
      <c r="A112" s="94">
        <v>166</v>
      </c>
      <c r="B112" s="95"/>
      <c r="C112" s="95"/>
      <c r="G112" s="32"/>
    </row>
    <row r="113" spans="1:7" ht="24" customHeight="1" x14ac:dyDescent="0.3">
      <c r="A113" s="22" t="str">
        <f>Equipes!A210</f>
        <v>N Equipe</v>
      </c>
      <c r="B113" s="23">
        <f>Equipes!B210</f>
        <v>17</v>
      </c>
      <c r="C113" s="23"/>
      <c r="D113" s="19"/>
      <c r="E113" s="19"/>
      <c r="F113" s="19"/>
      <c r="G113" s="24"/>
    </row>
    <row r="114" spans="1:7" ht="24" customHeight="1" x14ac:dyDescent="0.3">
      <c r="A114" s="27" t="str">
        <f>Equipes!A211</f>
        <v>Nom équipe</v>
      </c>
      <c r="B114" s="28" t="str">
        <f>Equipes!B211</f>
        <v>Rmarins</v>
      </c>
      <c r="C114" s="28"/>
      <c r="D114" s="20"/>
      <c r="E114" s="20"/>
      <c r="F114" s="20"/>
      <c r="G114" s="29" t="s">
        <v>21</v>
      </c>
    </row>
    <row r="115" spans="1:7" ht="24" customHeight="1" x14ac:dyDescent="0.3">
      <c r="A115" s="27" t="str">
        <f>Equipes!A212</f>
        <v>Club</v>
      </c>
      <c r="B115" s="28" t="str">
        <f>Equipes!B212</f>
        <v>RMA triathlon</v>
      </c>
      <c r="C115" s="28"/>
      <c r="D115" s="128" t="s">
        <v>29</v>
      </c>
      <c r="E115" s="128"/>
      <c r="F115" s="128"/>
      <c r="G115" s="29" t="s">
        <v>20</v>
      </c>
    </row>
    <row r="116" spans="1:7" ht="24" customHeight="1" x14ac:dyDescent="0.3">
      <c r="A116" s="30"/>
      <c r="D116" s="18" t="s">
        <v>22</v>
      </c>
      <c r="E116" s="18" t="s">
        <v>23</v>
      </c>
      <c r="F116" s="18" t="s">
        <v>24</v>
      </c>
      <c r="G116" s="31" t="s">
        <v>3</v>
      </c>
    </row>
    <row r="117" spans="1:7" ht="24" customHeight="1" x14ac:dyDescent="0.3">
      <c r="A117" s="90">
        <v>174</v>
      </c>
      <c r="B117" s="91"/>
      <c r="C117" s="91"/>
      <c r="G117" s="32"/>
    </row>
    <row r="118" spans="1:7" ht="24" customHeight="1" x14ac:dyDescent="0.3">
      <c r="A118" s="92">
        <v>175</v>
      </c>
      <c r="B118" s="93"/>
      <c r="C118" s="93"/>
      <c r="G118" s="32"/>
    </row>
    <row r="119" spans="1:7" ht="24" customHeight="1" thickBot="1" x14ac:dyDescent="0.35">
      <c r="A119" s="94">
        <v>176</v>
      </c>
      <c r="B119" s="95"/>
      <c r="C119" s="95"/>
      <c r="G119" s="32"/>
    </row>
    <row r="120" spans="1:7" ht="24" customHeight="1" x14ac:dyDescent="0.3">
      <c r="A120" s="22" t="str">
        <f>Equipes!A223</f>
        <v>N Equipe</v>
      </c>
      <c r="B120" s="23">
        <f>Equipes!B223</f>
        <v>18</v>
      </c>
      <c r="C120" s="23"/>
      <c r="D120" s="19"/>
      <c r="E120" s="19"/>
      <c r="F120" s="19"/>
      <c r="G120" s="24"/>
    </row>
    <row r="121" spans="1:7" ht="24" customHeight="1" x14ac:dyDescent="0.3">
      <c r="A121" s="27" t="str">
        <f>Equipes!A224</f>
        <v>Nom équipe</v>
      </c>
      <c r="B121" s="28" t="str">
        <f>Equipes!B224</f>
        <v>UASG 1</v>
      </c>
      <c r="C121" s="28"/>
      <c r="D121" s="20"/>
      <c r="E121" s="20"/>
      <c r="F121" s="20"/>
      <c r="G121" s="29" t="s">
        <v>21</v>
      </c>
    </row>
    <row r="122" spans="1:7" ht="24" customHeight="1" x14ac:dyDescent="0.3">
      <c r="A122" s="27" t="str">
        <f>Equipes!A225</f>
        <v>Club</v>
      </c>
      <c r="B122" s="28" t="str">
        <f>Equipes!B225</f>
        <v>UA SOCIETE GENERALE</v>
      </c>
      <c r="C122" s="28"/>
      <c r="D122" s="128" t="s">
        <v>29</v>
      </c>
      <c r="E122" s="128"/>
      <c r="F122" s="128"/>
      <c r="G122" s="29" t="s">
        <v>20</v>
      </c>
    </row>
    <row r="123" spans="1:7" ht="24" customHeight="1" x14ac:dyDescent="0.3">
      <c r="A123" s="30"/>
      <c r="D123" s="18" t="s">
        <v>22</v>
      </c>
      <c r="E123" s="18" t="s">
        <v>23</v>
      </c>
      <c r="F123" s="18" t="s">
        <v>24</v>
      </c>
      <c r="G123" s="31" t="s">
        <v>3</v>
      </c>
    </row>
    <row r="124" spans="1:7" ht="24" customHeight="1" x14ac:dyDescent="0.3">
      <c r="A124" s="90">
        <v>184</v>
      </c>
      <c r="B124" s="91"/>
      <c r="C124" s="91"/>
      <c r="G124" s="32"/>
    </row>
    <row r="125" spans="1:7" ht="24" customHeight="1" x14ac:dyDescent="0.3">
      <c r="A125" s="92">
        <v>185</v>
      </c>
      <c r="B125" s="93"/>
      <c r="C125" s="93"/>
      <c r="G125" s="32"/>
    </row>
    <row r="126" spans="1:7" ht="24" customHeight="1" thickBot="1" x14ac:dyDescent="0.35">
      <c r="A126" s="94">
        <v>186</v>
      </c>
      <c r="B126" s="95"/>
      <c r="C126" s="95"/>
      <c r="G126" s="32"/>
    </row>
    <row r="127" spans="1:7" ht="24" customHeight="1" x14ac:dyDescent="0.3">
      <c r="A127" s="22" t="str">
        <f>Equipes!A236</f>
        <v>N Equipe</v>
      </c>
      <c r="B127" s="23">
        <f>Equipes!B236</f>
        <v>19</v>
      </c>
      <c r="C127" s="23"/>
      <c r="D127" s="19"/>
      <c r="E127" s="19"/>
      <c r="F127" s="19"/>
      <c r="G127" s="24"/>
    </row>
    <row r="128" spans="1:7" ht="24" customHeight="1" x14ac:dyDescent="0.3">
      <c r="A128" s="27" t="str">
        <f>Equipes!A237</f>
        <v>Nom équipe</v>
      </c>
      <c r="B128" s="28" t="str">
        <f>Equipes!B237</f>
        <v>UASG 2</v>
      </c>
      <c r="C128" s="28"/>
      <c r="D128" s="20"/>
      <c r="E128" s="20"/>
      <c r="F128" s="20"/>
      <c r="G128" s="29" t="s">
        <v>21</v>
      </c>
    </row>
    <row r="129" spans="1:7" ht="24" customHeight="1" x14ac:dyDescent="0.3">
      <c r="A129" s="27" t="str">
        <f>Equipes!A238</f>
        <v>Club</v>
      </c>
      <c r="B129" s="28" t="str">
        <f>Equipes!B238</f>
        <v>UA SOCIETE GENERALE</v>
      </c>
      <c r="C129" s="28"/>
      <c r="D129" s="128" t="s">
        <v>29</v>
      </c>
      <c r="E129" s="128"/>
      <c r="F129" s="128"/>
      <c r="G129" s="29" t="s">
        <v>20</v>
      </c>
    </row>
    <row r="130" spans="1:7" ht="24" customHeight="1" x14ac:dyDescent="0.3">
      <c r="A130" s="30"/>
      <c r="D130" s="18" t="s">
        <v>22</v>
      </c>
      <c r="E130" s="18" t="s">
        <v>23</v>
      </c>
      <c r="F130" s="18" t="s">
        <v>24</v>
      </c>
      <c r="G130" s="31" t="s">
        <v>3</v>
      </c>
    </row>
    <row r="131" spans="1:7" ht="24" customHeight="1" x14ac:dyDescent="0.3">
      <c r="A131" s="90">
        <v>194</v>
      </c>
      <c r="B131" s="91"/>
      <c r="C131" s="91"/>
      <c r="G131" s="32"/>
    </row>
    <row r="132" spans="1:7" ht="24" customHeight="1" x14ac:dyDescent="0.3">
      <c r="A132" s="92">
        <v>195</v>
      </c>
      <c r="B132" s="93"/>
      <c r="C132" s="93"/>
      <c r="G132" s="32"/>
    </row>
    <row r="133" spans="1:7" ht="24" customHeight="1" thickBot="1" x14ac:dyDescent="0.35">
      <c r="A133" s="94">
        <v>196</v>
      </c>
      <c r="B133" s="95"/>
      <c r="C133" s="95"/>
      <c r="G133" s="32"/>
    </row>
    <row r="134" spans="1:7" ht="24" customHeight="1" x14ac:dyDescent="0.3">
      <c r="A134" s="22" t="str">
        <f>Equipes!A249</f>
        <v>N Equipe</v>
      </c>
      <c r="B134" s="23">
        <f>Equipes!B249</f>
        <v>20</v>
      </c>
      <c r="C134" s="23"/>
      <c r="D134" s="19"/>
      <c r="E134" s="19"/>
      <c r="F134" s="19"/>
      <c r="G134" s="24"/>
    </row>
    <row r="135" spans="1:7" ht="24" customHeight="1" x14ac:dyDescent="0.3">
      <c r="A135" s="27" t="str">
        <f>Equipes!A250</f>
        <v>Nom équipe</v>
      </c>
      <c r="B135" s="28" t="str">
        <f>Equipes!B250</f>
        <v>Les papillonneurs de Noisy</v>
      </c>
      <c r="C135" s="28"/>
      <c r="D135" s="20"/>
      <c r="E135" s="20"/>
      <c r="F135" s="20"/>
      <c r="G135" s="29" t="s">
        <v>21</v>
      </c>
    </row>
    <row r="136" spans="1:7" ht="24" customHeight="1" x14ac:dyDescent="0.3">
      <c r="A136" s="27" t="str">
        <f>Equipes!A251</f>
        <v>Club</v>
      </c>
      <c r="B136" s="28" t="str">
        <f>Equipes!B251</f>
        <v>Noisy le grand Triathlon</v>
      </c>
      <c r="C136" s="28"/>
      <c r="D136" s="128" t="s">
        <v>29</v>
      </c>
      <c r="E136" s="128"/>
      <c r="F136" s="128"/>
      <c r="G136" s="29" t="s">
        <v>20</v>
      </c>
    </row>
    <row r="137" spans="1:7" ht="24" customHeight="1" x14ac:dyDescent="0.3">
      <c r="A137" s="30"/>
      <c r="D137" s="18" t="s">
        <v>22</v>
      </c>
      <c r="E137" s="18" t="s">
        <v>23</v>
      </c>
      <c r="F137" s="18" t="s">
        <v>24</v>
      </c>
      <c r="G137" s="31" t="s">
        <v>3</v>
      </c>
    </row>
    <row r="138" spans="1:7" ht="24" customHeight="1" x14ac:dyDescent="0.3">
      <c r="A138" s="90">
        <v>204</v>
      </c>
      <c r="B138" s="91"/>
      <c r="C138" s="91"/>
      <c r="G138" s="32"/>
    </row>
    <row r="139" spans="1:7" ht="24" customHeight="1" x14ac:dyDescent="0.3">
      <c r="A139" s="92">
        <v>205</v>
      </c>
      <c r="B139" s="93"/>
      <c r="C139" s="93"/>
      <c r="G139" s="32"/>
    </row>
    <row r="140" spans="1:7" ht="24" customHeight="1" thickBot="1" x14ac:dyDescent="0.35">
      <c r="A140" s="94">
        <v>206</v>
      </c>
      <c r="B140" s="95"/>
      <c r="C140" s="95"/>
      <c r="G140" s="32"/>
    </row>
    <row r="141" spans="1:7" ht="24" customHeight="1" x14ac:dyDescent="0.3">
      <c r="A141" s="22" t="str">
        <f>Equipes!A262</f>
        <v>N Equipe</v>
      </c>
      <c r="B141" s="23">
        <f>Equipes!B262</f>
        <v>21</v>
      </c>
      <c r="C141" s="23"/>
      <c r="D141" s="19"/>
      <c r="E141" s="19"/>
      <c r="F141" s="19"/>
      <c r="G141" s="24"/>
    </row>
    <row r="142" spans="1:7" ht="24" customHeight="1" x14ac:dyDescent="0.3">
      <c r="A142" s="27" t="str">
        <f>Equipes!A263</f>
        <v>Nom équipe</v>
      </c>
      <c r="B142" s="28" t="str">
        <f>Equipes!B263</f>
        <v xml:space="preserve">Issy tri 45 </v>
      </c>
      <c r="C142" s="28"/>
      <c r="D142" s="20"/>
      <c r="E142" s="20"/>
      <c r="F142" s="20"/>
      <c r="G142" s="29" t="s">
        <v>21</v>
      </c>
    </row>
    <row r="143" spans="1:7" ht="24" customHeight="1" x14ac:dyDescent="0.3">
      <c r="A143" s="27" t="str">
        <f>Equipes!A264</f>
        <v>Club</v>
      </c>
      <c r="B143" s="28" t="str">
        <f>Equipes!B264</f>
        <v>Issy Triathlon</v>
      </c>
      <c r="C143" s="28"/>
      <c r="D143" s="128" t="s">
        <v>29</v>
      </c>
      <c r="E143" s="128"/>
      <c r="F143" s="128"/>
      <c r="G143" s="29" t="s">
        <v>20</v>
      </c>
    </row>
    <row r="144" spans="1:7" ht="24" customHeight="1" x14ac:dyDescent="0.3">
      <c r="A144" s="30"/>
      <c r="D144" s="18" t="s">
        <v>22</v>
      </c>
      <c r="E144" s="18" t="s">
        <v>23</v>
      </c>
      <c r="F144" s="18" t="s">
        <v>24</v>
      </c>
      <c r="G144" s="31" t="s">
        <v>3</v>
      </c>
    </row>
    <row r="145" spans="1:7" ht="24" customHeight="1" x14ac:dyDescent="0.3">
      <c r="A145" s="90">
        <v>214</v>
      </c>
      <c r="B145" s="91"/>
      <c r="C145" s="91"/>
      <c r="G145" s="32"/>
    </row>
    <row r="146" spans="1:7" ht="24" customHeight="1" x14ac:dyDescent="0.3">
      <c r="A146" s="92">
        <v>215</v>
      </c>
      <c r="B146" s="93"/>
      <c r="C146" s="93"/>
      <c r="G146" s="32"/>
    </row>
    <row r="147" spans="1:7" ht="24" customHeight="1" thickBot="1" x14ac:dyDescent="0.35">
      <c r="A147" s="94">
        <v>216</v>
      </c>
      <c r="B147" s="95"/>
      <c r="C147" s="95"/>
      <c r="G147" s="32"/>
    </row>
    <row r="148" spans="1:7" ht="24" customHeight="1" x14ac:dyDescent="0.3">
      <c r="A148" s="22" t="str">
        <f>Equipes!A275</f>
        <v>N Equipe</v>
      </c>
      <c r="B148" s="23">
        <f>Equipes!B275</f>
        <v>22</v>
      </c>
      <c r="C148" s="23"/>
      <c r="D148" s="19"/>
      <c r="E148" s="19"/>
      <c r="F148" s="19"/>
      <c r="G148" s="24"/>
    </row>
    <row r="149" spans="1:7" ht="24" customHeight="1" x14ac:dyDescent="0.3">
      <c r="A149" s="27" t="str">
        <f>Equipes!A276</f>
        <v>Nom équipe</v>
      </c>
      <c r="B149" s="28" t="str">
        <f>Equipes!B276</f>
        <v>Palaiseau for fun</v>
      </c>
      <c r="C149" s="28"/>
      <c r="D149" s="20"/>
      <c r="E149" s="20"/>
      <c r="F149" s="20"/>
      <c r="G149" s="29" t="s">
        <v>21</v>
      </c>
    </row>
    <row r="150" spans="1:7" ht="24" customHeight="1" x14ac:dyDescent="0.3">
      <c r="A150" s="27" t="str">
        <f>Equipes!A277</f>
        <v>Club</v>
      </c>
      <c r="B150" s="28" t="str">
        <f>Equipes!B277</f>
        <v xml:space="preserve">Palaiseau  </v>
      </c>
      <c r="C150" s="28"/>
      <c r="D150" s="128" t="s">
        <v>29</v>
      </c>
      <c r="E150" s="128"/>
      <c r="F150" s="128"/>
      <c r="G150" s="29" t="s">
        <v>20</v>
      </c>
    </row>
    <row r="151" spans="1:7" ht="24" customHeight="1" x14ac:dyDescent="0.3">
      <c r="A151" s="30"/>
      <c r="D151" s="18" t="s">
        <v>22</v>
      </c>
      <c r="E151" s="18" t="s">
        <v>23</v>
      </c>
      <c r="F151" s="18" t="s">
        <v>24</v>
      </c>
      <c r="G151" s="31" t="s">
        <v>3</v>
      </c>
    </row>
    <row r="152" spans="1:7" ht="24" customHeight="1" x14ac:dyDescent="0.3">
      <c r="A152" s="90">
        <v>224</v>
      </c>
      <c r="B152" s="91"/>
      <c r="C152" s="91"/>
      <c r="G152" s="32"/>
    </row>
    <row r="153" spans="1:7" ht="24" customHeight="1" x14ac:dyDescent="0.3">
      <c r="A153" s="92">
        <v>225</v>
      </c>
      <c r="B153" s="93"/>
      <c r="C153" s="93"/>
      <c r="G153" s="32"/>
    </row>
    <row r="154" spans="1:7" ht="24" customHeight="1" thickBot="1" x14ac:dyDescent="0.35">
      <c r="A154" s="94">
        <v>226</v>
      </c>
      <c r="B154" s="95"/>
      <c r="C154" s="95"/>
      <c r="G154" s="32"/>
    </row>
    <row r="155" spans="1:7" ht="24" customHeight="1" x14ac:dyDescent="0.3">
      <c r="A155" s="22" t="str">
        <f>Equipes!A288</f>
        <v>N Equipe</v>
      </c>
      <c r="B155" s="23">
        <f>Equipes!B288</f>
        <v>23</v>
      </c>
      <c r="C155" s="23"/>
      <c r="D155" s="19"/>
      <c r="E155" s="19"/>
      <c r="F155" s="19"/>
      <c r="G155" s="24"/>
    </row>
    <row r="156" spans="1:7" ht="24" customHeight="1" x14ac:dyDescent="0.3">
      <c r="A156" s="27" t="str">
        <f>Equipes!A29</f>
        <v>Nom équipe</v>
      </c>
      <c r="B156" s="28" t="str">
        <f>Equipes!B289</f>
        <v>palaiseau one</v>
      </c>
      <c r="C156" s="28"/>
      <c r="D156" s="20"/>
      <c r="E156" s="20"/>
      <c r="F156" s="20"/>
      <c r="G156" s="29" t="s">
        <v>21</v>
      </c>
    </row>
    <row r="157" spans="1:7" ht="24" customHeight="1" x14ac:dyDescent="0.3">
      <c r="A157" s="27" t="str">
        <f>Equipes!A30</f>
        <v>Club</v>
      </c>
      <c r="B157" s="28" t="str">
        <f>Equipes!B290</f>
        <v>us palaiseau triathlon</v>
      </c>
      <c r="C157" s="28"/>
      <c r="D157" s="128" t="s">
        <v>29</v>
      </c>
      <c r="E157" s="128"/>
      <c r="F157" s="128"/>
      <c r="G157" s="29" t="s">
        <v>20</v>
      </c>
    </row>
    <row r="158" spans="1:7" ht="24" customHeight="1" x14ac:dyDescent="0.3">
      <c r="A158" s="30"/>
      <c r="D158" s="18" t="s">
        <v>22</v>
      </c>
      <c r="E158" s="18" t="s">
        <v>23</v>
      </c>
      <c r="F158" s="18" t="s">
        <v>24</v>
      </c>
      <c r="G158" s="31" t="s">
        <v>3</v>
      </c>
    </row>
    <row r="159" spans="1:7" ht="24" customHeight="1" x14ac:dyDescent="0.3">
      <c r="A159" s="90">
        <v>234</v>
      </c>
      <c r="B159" s="91"/>
      <c r="C159" s="91"/>
      <c r="G159" s="32"/>
    </row>
    <row r="160" spans="1:7" ht="24" customHeight="1" x14ac:dyDescent="0.3">
      <c r="A160" s="92">
        <v>235</v>
      </c>
      <c r="B160" s="93"/>
      <c r="C160" s="93"/>
      <c r="G160" s="32"/>
    </row>
    <row r="161" spans="1:7" ht="24" customHeight="1" thickBot="1" x14ac:dyDescent="0.35">
      <c r="A161" s="94">
        <v>236</v>
      </c>
      <c r="B161" s="95"/>
      <c r="C161" s="95"/>
      <c r="G161" s="32"/>
    </row>
    <row r="162" spans="1:7" ht="24" customHeight="1" x14ac:dyDescent="0.3">
      <c r="A162" s="22" t="str">
        <f>Equipes!A301</f>
        <v>N Equipe</v>
      </c>
      <c r="B162" s="23">
        <f>Equipes!B301</f>
        <v>24</v>
      </c>
      <c r="C162" s="23"/>
      <c r="D162" s="19"/>
      <c r="E162" s="19"/>
      <c r="F162" s="19"/>
      <c r="G162" s="24"/>
    </row>
    <row r="163" spans="1:7" ht="24" customHeight="1" x14ac:dyDescent="0.3">
      <c r="A163" s="27" t="str">
        <f>Equipes!A302</f>
        <v>Nom équipe</v>
      </c>
      <c r="B163" s="28" t="str">
        <f>Equipes!B302</f>
        <v>palaiseau filles</v>
      </c>
      <c r="C163" s="28"/>
      <c r="D163" s="20"/>
      <c r="E163" s="20"/>
      <c r="F163" s="20"/>
      <c r="G163" s="29" t="s">
        <v>21</v>
      </c>
    </row>
    <row r="164" spans="1:7" ht="24" customHeight="1" x14ac:dyDescent="0.3">
      <c r="A164" s="27" t="str">
        <f>Equipes!A303</f>
        <v>Club</v>
      </c>
      <c r="B164" s="28" t="str">
        <f>Equipes!B303</f>
        <v>us palaiseau triathlon</v>
      </c>
      <c r="C164" s="28"/>
      <c r="D164" s="128" t="s">
        <v>29</v>
      </c>
      <c r="E164" s="128"/>
      <c r="F164" s="128"/>
      <c r="G164" s="29" t="s">
        <v>20</v>
      </c>
    </row>
    <row r="165" spans="1:7" ht="24" customHeight="1" x14ac:dyDescent="0.3">
      <c r="A165" s="30"/>
      <c r="D165" s="18" t="s">
        <v>22</v>
      </c>
      <c r="E165" s="18" t="s">
        <v>23</v>
      </c>
      <c r="F165" s="18" t="s">
        <v>24</v>
      </c>
      <c r="G165" s="31" t="s">
        <v>3</v>
      </c>
    </row>
    <row r="166" spans="1:7" ht="24" customHeight="1" x14ac:dyDescent="0.3">
      <c r="A166" s="90">
        <v>244</v>
      </c>
      <c r="B166" s="91"/>
      <c r="C166" s="91"/>
      <c r="G166" s="32"/>
    </row>
    <row r="167" spans="1:7" ht="24" customHeight="1" x14ac:dyDescent="0.3">
      <c r="A167" s="92">
        <v>245</v>
      </c>
      <c r="B167" s="93"/>
      <c r="C167" s="93"/>
      <c r="G167" s="32"/>
    </row>
    <row r="168" spans="1:7" ht="24" customHeight="1" x14ac:dyDescent="0.3">
      <c r="A168" s="94">
        <v>246</v>
      </c>
      <c r="B168" s="95"/>
      <c r="C168" s="95"/>
      <c r="G168" s="32"/>
    </row>
    <row r="169" spans="1:7" ht="24" customHeight="1" x14ac:dyDescent="0.3"/>
    <row r="170" spans="1:7" ht="24" customHeight="1" x14ac:dyDescent="0.3"/>
    <row r="171" spans="1:7" ht="24" customHeight="1" x14ac:dyDescent="0.3"/>
    <row r="172" spans="1:7" ht="24" customHeight="1" x14ac:dyDescent="0.3"/>
    <row r="173" spans="1:7" ht="24" customHeight="1" x14ac:dyDescent="0.3"/>
    <row r="174" spans="1:7" ht="24" customHeight="1" x14ac:dyDescent="0.3"/>
    <row r="175" spans="1:7" ht="24" customHeight="1" x14ac:dyDescent="0.3"/>
    <row r="176" spans="1:7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  <row r="207" ht="24" customHeight="1" x14ac:dyDescent="0.3"/>
    <row r="208" ht="24" customHeight="1" x14ac:dyDescent="0.3"/>
    <row r="209" ht="24" customHeight="1" x14ac:dyDescent="0.3"/>
    <row r="210" ht="24" customHeight="1" x14ac:dyDescent="0.3"/>
    <row r="211" ht="24" customHeight="1" x14ac:dyDescent="0.3"/>
    <row r="212" ht="24" customHeight="1" x14ac:dyDescent="0.3"/>
    <row r="213" ht="24" customHeight="1" x14ac:dyDescent="0.3"/>
    <row r="214" ht="24" customHeight="1" x14ac:dyDescent="0.3"/>
    <row r="215" ht="24" customHeight="1" x14ac:dyDescent="0.3"/>
    <row r="216" ht="24" customHeight="1" x14ac:dyDescent="0.3"/>
    <row r="217" ht="24" customHeight="1" x14ac:dyDescent="0.3"/>
    <row r="218" ht="24" customHeight="1" x14ac:dyDescent="0.3"/>
    <row r="219" ht="24" customHeight="1" x14ac:dyDescent="0.3"/>
    <row r="220" ht="24" customHeight="1" x14ac:dyDescent="0.3"/>
    <row r="221" ht="24" customHeight="1" x14ac:dyDescent="0.3"/>
    <row r="222" ht="24" customHeight="1" x14ac:dyDescent="0.3"/>
    <row r="223" ht="24" customHeight="1" x14ac:dyDescent="0.3"/>
    <row r="224" ht="24" customHeight="1" x14ac:dyDescent="0.3"/>
    <row r="225" ht="24" customHeight="1" x14ac:dyDescent="0.3"/>
    <row r="226" ht="24" customHeight="1" x14ac:dyDescent="0.3"/>
    <row r="227" ht="24" customHeight="1" x14ac:dyDescent="0.3"/>
    <row r="228" ht="24" customHeight="1" x14ac:dyDescent="0.3"/>
    <row r="229" ht="24" customHeight="1" x14ac:dyDescent="0.3"/>
    <row r="230" ht="24" customHeight="1" x14ac:dyDescent="0.3"/>
    <row r="231" ht="24" customHeight="1" x14ac:dyDescent="0.3"/>
    <row r="232" ht="24" customHeight="1" x14ac:dyDescent="0.3"/>
    <row r="233" ht="24" customHeight="1" x14ac:dyDescent="0.3"/>
    <row r="234" ht="24" customHeight="1" x14ac:dyDescent="0.3"/>
    <row r="235" ht="24" customHeight="1" x14ac:dyDescent="0.3"/>
    <row r="236" ht="24" customHeight="1" x14ac:dyDescent="0.3"/>
    <row r="237" ht="24" customHeight="1" x14ac:dyDescent="0.3"/>
    <row r="238" ht="24" customHeight="1" x14ac:dyDescent="0.3"/>
    <row r="239" ht="24" customHeight="1" x14ac:dyDescent="0.3"/>
    <row r="240" ht="24" customHeight="1" x14ac:dyDescent="0.3"/>
    <row r="241" ht="24" customHeight="1" x14ac:dyDescent="0.3"/>
    <row r="242" ht="24" customHeight="1" x14ac:dyDescent="0.3"/>
    <row r="243" ht="24" customHeight="1" x14ac:dyDescent="0.3"/>
    <row r="244" ht="24" customHeight="1" x14ac:dyDescent="0.3"/>
    <row r="245" ht="24" customHeight="1" x14ac:dyDescent="0.3"/>
    <row r="246" ht="24" customHeight="1" x14ac:dyDescent="0.3"/>
    <row r="247" ht="24" customHeight="1" x14ac:dyDescent="0.3"/>
    <row r="248" ht="24" customHeight="1" x14ac:dyDescent="0.3"/>
    <row r="249" ht="24" customHeight="1" x14ac:dyDescent="0.3"/>
    <row r="250" ht="24" customHeight="1" x14ac:dyDescent="0.3"/>
    <row r="251" ht="24" customHeight="1" x14ac:dyDescent="0.3"/>
    <row r="252" ht="24" customHeight="1" x14ac:dyDescent="0.3"/>
    <row r="253" ht="24" customHeight="1" x14ac:dyDescent="0.3"/>
    <row r="254" ht="24" customHeight="1" x14ac:dyDescent="0.3"/>
    <row r="255" ht="24" customHeight="1" x14ac:dyDescent="0.3"/>
    <row r="256" ht="24" customHeight="1" x14ac:dyDescent="0.3"/>
    <row r="257" ht="24" customHeight="1" x14ac:dyDescent="0.3"/>
    <row r="258" ht="24" customHeight="1" x14ac:dyDescent="0.3"/>
    <row r="259" ht="24" customHeight="1" x14ac:dyDescent="0.3"/>
    <row r="260" ht="24" customHeight="1" x14ac:dyDescent="0.3"/>
    <row r="261" ht="24" customHeight="1" x14ac:dyDescent="0.3"/>
    <row r="262" ht="24" customHeight="1" x14ac:dyDescent="0.3"/>
    <row r="263" ht="24" customHeight="1" x14ac:dyDescent="0.3"/>
    <row r="264" ht="24" customHeight="1" x14ac:dyDescent="0.3"/>
    <row r="265" ht="24" customHeight="1" x14ac:dyDescent="0.3"/>
    <row r="266" ht="24" customHeight="1" x14ac:dyDescent="0.3"/>
    <row r="267" ht="24" customHeight="1" x14ac:dyDescent="0.3"/>
    <row r="268" ht="24" customHeight="1" x14ac:dyDescent="0.3"/>
    <row r="269" ht="24" customHeight="1" x14ac:dyDescent="0.3"/>
    <row r="270" ht="24" customHeight="1" x14ac:dyDescent="0.3"/>
    <row r="271" ht="24" customHeight="1" x14ac:dyDescent="0.3"/>
    <row r="272" ht="24" customHeight="1" x14ac:dyDescent="0.3"/>
    <row r="273" ht="24" customHeight="1" x14ac:dyDescent="0.3"/>
    <row r="274" ht="24" customHeight="1" x14ac:dyDescent="0.3"/>
    <row r="275" ht="24" customHeight="1" x14ac:dyDescent="0.3"/>
    <row r="276" ht="24" customHeight="1" x14ac:dyDescent="0.3"/>
    <row r="277" ht="24" customHeight="1" x14ac:dyDescent="0.3"/>
    <row r="278" ht="24" customHeight="1" x14ac:dyDescent="0.3"/>
    <row r="279" ht="24" customHeight="1" x14ac:dyDescent="0.3"/>
    <row r="280" ht="24" customHeight="1" x14ac:dyDescent="0.3"/>
    <row r="281" ht="24" customHeight="1" x14ac:dyDescent="0.3"/>
    <row r="282" ht="24" customHeight="1" x14ac:dyDescent="0.3"/>
    <row r="283" ht="24" customHeight="1" x14ac:dyDescent="0.3"/>
    <row r="284" ht="24" customHeight="1" x14ac:dyDescent="0.3"/>
    <row r="285" ht="24" customHeight="1" x14ac:dyDescent="0.3"/>
    <row r="286" ht="24" customHeight="1" x14ac:dyDescent="0.3"/>
    <row r="287" ht="24" customHeight="1" x14ac:dyDescent="0.3"/>
    <row r="288" ht="24" customHeight="1" x14ac:dyDescent="0.3"/>
    <row r="289" ht="24" customHeight="1" x14ac:dyDescent="0.3"/>
    <row r="290" ht="24" customHeight="1" x14ac:dyDescent="0.3"/>
    <row r="291" ht="24" customHeight="1" x14ac:dyDescent="0.3"/>
    <row r="292" ht="24" customHeight="1" x14ac:dyDescent="0.3"/>
    <row r="293" ht="24" customHeight="1" x14ac:dyDescent="0.3"/>
    <row r="294" ht="24" customHeight="1" x14ac:dyDescent="0.3"/>
    <row r="295" ht="24" customHeight="1" x14ac:dyDescent="0.3"/>
    <row r="296" ht="24" customHeight="1" x14ac:dyDescent="0.3"/>
    <row r="297" ht="24" customHeight="1" x14ac:dyDescent="0.3"/>
    <row r="298" ht="24" customHeight="1" x14ac:dyDescent="0.3"/>
    <row r="299" ht="24" customHeight="1" x14ac:dyDescent="0.3"/>
    <row r="300" ht="24" customHeight="1" x14ac:dyDescent="0.3"/>
    <row r="301" ht="24" customHeight="1" x14ac:dyDescent="0.3"/>
    <row r="302" ht="24" customHeight="1" x14ac:dyDescent="0.3"/>
    <row r="303" ht="24" customHeight="1" x14ac:dyDescent="0.3"/>
    <row r="304" ht="24" customHeight="1" x14ac:dyDescent="0.3"/>
    <row r="305" ht="24" customHeight="1" x14ac:dyDescent="0.3"/>
    <row r="306" ht="24" customHeight="1" x14ac:dyDescent="0.3"/>
    <row r="307" ht="24" customHeight="1" x14ac:dyDescent="0.3"/>
    <row r="308" ht="24" customHeight="1" x14ac:dyDescent="0.3"/>
    <row r="309" ht="24" customHeight="1" x14ac:dyDescent="0.3"/>
    <row r="310" ht="24" customHeight="1" x14ac:dyDescent="0.3"/>
    <row r="311" ht="24" customHeight="1" x14ac:dyDescent="0.3"/>
    <row r="312" ht="24" customHeight="1" x14ac:dyDescent="0.3"/>
    <row r="313" ht="24" customHeight="1" x14ac:dyDescent="0.3"/>
    <row r="314" ht="24" customHeight="1" x14ac:dyDescent="0.3"/>
    <row r="315" ht="24" customHeight="1" x14ac:dyDescent="0.3"/>
    <row r="316" ht="24" customHeight="1" x14ac:dyDescent="0.3"/>
    <row r="317" ht="24" customHeight="1" x14ac:dyDescent="0.3"/>
    <row r="318" ht="24" customHeight="1" x14ac:dyDescent="0.3"/>
    <row r="319" ht="24" customHeight="1" x14ac:dyDescent="0.3"/>
    <row r="320" ht="24" customHeight="1" x14ac:dyDescent="0.3"/>
    <row r="321" ht="24" customHeight="1" x14ac:dyDescent="0.3"/>
    <row r="322" ht="24" customHeight="1" x14ac:dyDescent="0.3"/>
    <row r="323" ht="24" customHeight="1" x14ac:dyDescent="0.3"/>
    <row r="324" ht="24" customHeight="1" x14ac:dyDescent="0.3"/>
    <row r="325" ht="24" customHeight="1" x14ac:dyDescent="0.3"/>
    <row r="326" ht="24" customHeight="1" x14ac:dyDescent="0.3"/>
    <row r="327" ht="24" customHeight="1" x14ac:dyDescent="0.3"/>
    <row r="328" ht="24" customHeight="1" x14ac:dyDescent="0.3"/>
    <row r="329" ht="24" customHeight="1" x14ac:dyDescent="0.3"/>
    <row r="330" ht="24" customHeight="1" x14ac:dyDescent="0.3"/>
    <row r="331" ht="24" customHeight="1" x14ac:dyDescent="0.3"/>
    <row r="332" ht="24" customHeight="1" x14ac:dyDescent="0.3"/>
    <row r="333" ht="24" customHeight="1" x14ac:dyDescent="0.3"/>
    <row r="334" ht="24" customHeight="1" x14ac:dyDescent="0.3"/>
    <row r="335" ht="24" customHeight="1" x14ac:dyDescent="0.3"/>
    <row r="336" ht="24" customHeight="1" x14ac:dyDescent="0.3"/>
    <row r="337" ht="24" customHeight="1" x14ac:dyDescent="0.3"/>
    <row r="338" ht="24" customHeight="1" x14ac:dyDescent="0.3"/>
    <row r="339" ht="24" customHeight="1" x14ac:dyDescent="0.3"/>
    <row r="340" ht="24" customHeight="1" x14ac:dyDescent="0.3"/>
    <row r="341" ht="24" customHeight="1" x14ac:dyDescent="0.3"/>
    <row r="342" ht="24" customHeight="1" x14ac:dyDescent="0.3"/>
    <row r="343" ht="24" customHeight="1" x14ac:dyDescent="0.3"/>
    <row r="344" ht="24" customHeight="1" x14ac:dyDescent="0.3"/>
    <row r="345" ht="24" customHeight="1" x14ac:dyDescent="0.3"/>
    <row r="346" ht="24" customHeight="1" x14ac:dyDescent="0.3"/>
    <row r="347" ht="24" customHeight="1" x14ac:dyDescent="0.3"/>
    <row r="348" ht="24" customHeight="1" x14ac:dyDescent="0.3"/>
    <row r="349" ht="24" customHeight="1" x14ac:dyDescent="0.3"/>
    <row r="350" ht="24" customHeight="1" x14ac:dyDescent="0.3"/>
    <row r="351" ht="24" customHeight="1" x14ac:dyDescent="0.3"/>
    <row r="352" ht="24" customHeight="1" x14ac:dyDescent="0.3"/>
    <row r="353" ht="24" customHeight="1" x14ac:dyDescent="0.3"/>
    <row r="354" ht="24" customHeight="1" x14ac:dyDescent="0.3"/>
    <row r="355" ht="24" customHeight="1" x14ac:dyDescent="0.3"/>
    <row r="356" ht="24" customHeight="1" x14ac:dyDescent="0.3"/>
    <row r="357" ht="24" customHeight="1" x14ac:dyDescent="0.3"/>
    <row r="358" ht="24" customHeight="1" x14ac:dyDescent="0.3"/>
    <row r="359" ht="24" customHeight="1" x14ac:dyDescent="0.3"/>
    <row r="360" ht="24" customHeight="1" x14ac:dyDescent="0.3"/>
    <row r="361" ht="24" customHeight="1" x14ac:dyDescent="0.3"/>
    <row r="362" ht="24" customHeight="1" x14ac:dyDescent="0.3"/>
    <row r="363" ht="24" customHeight="1" x14ac:dyDescent="0.3"/>
    <row r="364" ht="24" customHeight="1" x14ac:dyDescent="0.3"/>
    <row r="365" ht="24" customHeight="1" x14ac:dyDescent="0.3"/>
    <row r="366" ht="24" customHeight="1" x14ac:dyDescent="0.3"/>
    <row r="367" ht="24" customHeight="1" x14ac:dyDescent="0.3"/>
    <row r="368" ht="24" customHeight="1" x14ac:dyDescent="0.3"/>
    <row r="369" ht="24" customHeight="1" x14ac:dyDescent="0.3"/>
    <row r="370" ht="24" customHeight="1" x14ac:dyDescent="0.3"/>
    <row r="371" ht="24" customHeight="1" x14ac:dyDescent="0.3"/>
    <row r="372" ht="24" customHeight="1" x14ac:dyDescent="0.3"/>
    <row r="373" ht="24" customHeight="1" x14ac:dyDescent="0.3"/>
    <row r="374" ht="24" customHeight="1" x14ac:dyDescent="0.3"/>
    <row r="375" ht="24" customHeight="1" x14ac:dyDescent="0.3"/>
    <row r="376" ht="24" customHeight="1" x14ac:dyDescent="0.3"/>
    <row r="377" ht="24" customHeight="1" x14ac:dyDescent="0.3"/>
    <row r="378" ht="24" customHeight="1" x14ac:dyDescent="0.3"/>
    <row r="379" ht="24" customHeight="1" x14ac:dyDescent="0.3"/>
    <row r="380" ht="24" customHeight="1" x14ac:dyDescent="0.3"/>
    <row r="381" ht="24" customHeight="1" x14ac:dyDescent="0.3"/>
    <row r="382" ht="24" customHeight="1" x14ac:dyDescent="0.3"/>
    <row r="383" ht="24" customHeight="1" x14ac:dyDescent="0.3"/>
    <row r="384" ht="24" customHeight="1" x14ac:dyDescent="0.3"/>
    <row r="385" ht="24" customHeight="1" x14ac:dyDescent="0.3"/>
    <row r="386" ht="24" customHeight="1" x14ac:dyDescent="0.3"/>
    <row r="387" ht="24" customHeight="1" x14ac:dyDescent="0.3"/>
    <row r="388" ht="24" customHeight="1" x14ac:dyDescent="0.3"/>
    <row r="389" ht="24" customHeight="1" x14ac:dyDescent="0.3"/>
    <row r="390" ht="24" customHeight="1" x14ac:dyDescent="0.3"/>
    <row r="391" ht="24" customHeight="1" x14ac:dyDescent="0.3"/>
    <row r="392" ht="24" customHeight="1" x14ac:dyDescent="0.3"/>
    <row r="393" ht="24" customHeight="1" x14ac:dyDescent="0.3"/>
    <row r="394" ht="24" customHeight="1" x14ac:dyDescent="0.3"/>
    <row r="395" ht="24" customHeight="1" x14ac:dyDescent="0.3"/>
    <row r="396" ht="24" customHeight="1" x14ac:dyDescent="0.3"/>
    <row r="397" ht="24" customHeight="1" x14ac:dyDescent="0.3"/>
    <row r="398" ht="24" customHeight="1" x14ac:dyDescent="0.3"/>
    <row r="399" ht="24" customHeight="1" x14ac:dyDescent="0.3"/>
    <row r="400" ht="24" customHeight="1" x14ac:dyDescent="0.3"/>
  </sheetData>
  <mergeCells count="24">
    <mergeCell ref="D143:F143"/>
    <mergeCell ref="D150:F150"/>
    <mergeCell ref="D157:F157"/>
    <mergeCell ref="D164:F164"/>
    <mergeCell ref="D108:F108"/>
    <mergeCell ref="D115:F115"/>
    <mergeCell ref="D122:F122"/>
    <mergeCell ref="D129:F129"/>
    <mergeCell ref="D136:F136"/>
    <mergeCell ref="D87:F87"/>
    <mergeCell ref="D94:F94"/>
    <mergeCell ref="D101:F101"/>
    <mergeCell ref="D80:F80"/>
    <mergeCell ref="D3:F3"/>
    <mergeCell ref="D10:F10"/>
    <mergeCell ref="D17:F17"/>
    <mergeCell ref="D24:F24"/>
    <mergeCell ref="D31:F31"/>
    <mergeCell ref="D38:F38"/>
    <mergeCell ref="D45:F45"/>
    <mergeCell ref="D52:F52"/>
    <mergeCell ref="D59:F59"/>
    <mergeCell ref="D66:F66"/>
    <mergeCell ref="D73:F73"/>
  </mergeCells>
  <pageMargins left="0.7" right="0.7" top="0.75" bottom="0.75" header="0.3" footer="0.3"/>
  <pageSetup paperSize="9" scale="74" fitToHeight="6" orientation="portrait" horizontalDpi="360" verticalDpi="360" r:id="rId1"/>
  <rowBreaks count="4" manualBreakCount="4">
    <brk id="34" max="16383" man="1"/>
    <brk id="69" max="16383" man="1"/>
    <brk id="104" max="16383" man="1"/>
    <brk id="13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4"/>
  <sheetViews>
    <sheetView zoomScale="85" zoomScaleNormal="85" workbookViewId="0">
      <selection activeCell="C118" sqref="C118:I118"/>
    </sheetView>
  </sheetViews>
  <sheetFormatPr baseColWidth="10" defaultColWidth="11.5546875" defaultRowHeight="14.4" x14ac:dyDescent="0.3"/>
  <cols>
    <col min="1" max="1" width="14.88671875" style="26" customWidth="1"/>
    <col min="2" max="2" width="15.44140625" style="26" customWidth="1"/>
    <col min="3" max="3" width="16" style="26" customWidth="1"/>
    <col min="4" max="9" width="7.6640625" style="21" customWidth="1"/>
    <col min="10" max="10" width="34.88671875" style="26" customWidth="1"/>
    <col min="11" max="16384" width="11.5546875" style="26"/>
  </cols>
  <sheetData>
    <row r="1" spans="1:11" ht="24" customHeight="1" x14ac:dyDescent="0.3">
      <c r="A1" s="22" t="str">
        <f>Equipes!A2</f>
        <v>N Equipe</v>
      </c>
      <c r="B1" s="23"/>
      <c r="C1" s="23"/>
      <c r="D1" s="19"/>
      <c r="E1" s="19"/>
      <c r="F1" s="19"/>
      <c r="G1" s="19"/>
      <c r="H1" s="19"/>
      <c r="I1" s="19"/>
      <c r="J1" s="24"/>
      <c r="K1" s="35"/>
    </row>
    <row r="2" spans="1:11" ht="24" customHeight="1" x14ac:dyDescent="0.3">
      <c r="A2" s="27" t="str">
        <f>Equipes!A3</f>
        <v>Nom équipe</v>
      </c>
      <c r="B2" s="28"/>
      <c r="C2" s="28"/>
      <c r="D2" s="20"/>
      <c r="E2" s="20"/>
      <c r="F2" s="20"/>
      <c r="G2" s="20"/>
      <c r="H2" s="20"/>
      <c r="I2" s="20"/>
      <c r="J2" s="29" t="s">
        <v>210</v>
      </c>
      <c r="K2" s="35"/>
    </row>
    <row r="3" spans="1:11" ht="24" customHeight="1" x14ac:dyDescent="0.3">
      <c r="A3" s="27" t="str">
        <f>Equipes!A4</f>
        <v>Club</v>
      </c>
      <c r="B3" s="28"/>
      <c r="C3" s="130" t="s">
        <v>29</v>
      </c>
      <c r="D3" s="131"/>
      <c r="E3" s="131"/>
      <c r="F3" s="131"/>
      <c r="G3" s="131"/>
      <c r="H3" s="131"/>
      <c r="I3" s="132"/>
      <c r="J3" s="29" t="s">
        <v>211</v>
      </c>
      <c r="K3" s="35"/>
    </row>
    <row r="4" spans="1:11" ht="24" customHeight="1" x14ac:dyDescent="0.3">
      <c r="A4" s="30"/>
      <c r="D4" s="96" t="s">
        <v>209</v>
      </c>
      <c r="E4" s="96" t="s">
        <v>221</v>
      </c>
      <c r="F4" s="96" t="s">
        <v>222</v>
      </c>
      <c r="G4" s="96" t="s">
        <v>223</v>
      </c>
      <c r="H4" s="96" t="s">
        <v>224</v>
      </c>
      <c r="I4" s="96" t="s">
        <v>225</v>
      </c>
      <c r="J4" s="31" t="s">
        <v>30</v>
      </c>
      <c r="K4" s="35"/>
    </row>
    <row r="5" spans="1:11" ht="24" customHeight="1" thickBot="1" x14ac:dyDescent="0.35">
      <c r="A5" s="50"/>
      <c r="B5" s="51"/>
      <c r="C5" s="51" t="s">
        <v>42</v>
      </c>
      <c r="D5" s="52"/>
      <c r="E5" s="52"/>
      <c r="F5" s="52"/>
      <c r="G5" s="52"/>
      <c r="H5" s="52"/>
      <c r="I5" s="52"/>
      <c r="J5" s="53"/>
      <c r="K5" s="35"/>
    </row>
    <row r="6" spans="1:11" ht="24" customHeight="1" x14ac:dyDescent="0.3">
      <c r="A6" s="22" t="str">
        <f>Equipes!A15</f>
        <v>N Equipe</v>
      </c>
      <c r="B6" s="23"/>
      <c r="C6" s="23"/>
      <c r="D6" s="19"/>
      <c r="E6" s="19"/>
      <c r="F6" s="19"/>
      <c r="G6" s="19"/>
      <c r="H6" s="19"/>
      <c r="I6" s="19"/>
      <c r="J6" s="24"/>
    </row>
    <row r="7" spans="1:11" ht="24" customHeight="1" x14ac:dyDescent="0.3">
      <c r="A7" s="27" t="str">
        <f>Equipes!A16</f>
        <v>Nom équipe</v>
      </c>
      <c r="B7" s="28"/>
      <c r="C7" s="28"/>
      <c r="D7" s="20"/>
      <c r="E7" s="20"/>
      <c r="F7" s="20"/>
      <c r="G7" s="20"/>
      <c r="H7" s="20"/>
      <c r="I7" s="20"/>
      <c r="J7" s="29" t="s">
        <v>210</v>
      </c>
    </row>
    <row r="8" spans="1:11" ht="24" customHeight="1" x14ac:dyDescent="0.3">
      <c r="A8" s="27" t="s">
        <v>4</v>
      </c>
      <c r="B8" s="28"/>
      <c r="C8" s="130" t="s">
        <v>29</v>
      </c>
      <c r="D8" s="131"/>
      <c r="E8" s="131"/>
      <c r="F8" s="131"/>
      <c r="G8" s="131"/>
      <c r="H8" s="131"/>
      <c r="I8" s="132"/>
      <c r="J8" s="29" t="s">
        <v>212</v>
      </c>
    </row>
    <row r="9" spans="1:11" ht="24" customHeight="1" x14ac:dyDescent="0.3">
      <c r="A9" s="30"/>
      <c r="C9" s="68"/>
      <c r="D9" s="96" t="s">
        <v>209</v>
      </c>
      <c r="E9" s="96" t="s">
        <v>221</v>
      </c>
      <c r="F9" s="96" t="s">
        <v>222</v>
      </c>
      <c r="G9" s="96" t="s">
        <v>223</v>
      </c>
      <c r="H9" s="96" t="s">
        <v>224</v>
      </c>
      <c r="I9" s="96" t="s">
        <v>225</v>
      </c>
      <c r="J9" s="31" t="s">
        <v>30</v>
      </c>
      <c r="K9" s="35"/>
    </row>
    <row r="10" spans="1:11" ht="24" customHeight="1" thickBot="1" x14ac:dyDescent="0.35">
      <c r="A10" s="50"/>
      <c r="B10" s="51"/>
      <c r="C10" s="51" t="s">
        <v>42</v>
      </c>
      <c r="D10" s="52"/>
      <c r="E10" s="52"/>
      <c r="F10" s="52"/>
      <c r="G10" s="52"/>
      <c r="H10" s="52"/>
      <c r="I10" s="52"/>
      <c r="J10" s="53"/>
      <c r="K10" s="35"/>
    </row>
    <row r="11" spans="1:11" ht="24" customHeight="1" x14ac:dyDescent="0.3">
      <c r="A11" s="22" t="str">
        <f>Equipes!A28</f>
        <v>N Equipe</v>
      </c>
      <c r="B11" s="23"/>
      <c r="C11" s="23"/>
      <c r="D11" s="19"/>
      <c r="E11" s="19"/>
      <c r="F11" s="19"/>
      <c r="G11" s="19"/>
      <c r="H11" s="19"/>
      <c r="I11" s="19"/>
      <c r="J11" s="24"/>
    </row>
    <row r="12" spans="1:11" ht="24" customHeight="1" x14ac:dyDescent="0.3">
      <c r="A12" s="27" t="str">
        <f>Equipes!A29</f>
        <v>Nom équipe</v>
      </c>
      <c r="B12" s="28"/>
      <c r="C12" s="28"/>
      <c r="D12" s="20"/>
      <c r="E12" s="20"/>
      <c r="F12" s="20"/>
      <c r="G12" s="20"/>
      <c r="H12" s="20"/>
      <c r="I12" s="20"/>
      <c r="J12" s="29" t="s">
        <v>210</v>
      </c>
    </row>
    <row r="13" spans="1:11" ht="24" customHeight="1" x14ac:dyDescent="0.3">
      <c r="A13" s="27" t="s">
        <v>4</v>
      </c>
      <c r="B13" s="28"/>
      <c r="C13" s="130" t="s">
        <v>29</v>
      </c>
      <c r="D13" s="131"/>
      <c r="E13" s="131"/>
      <c r="F13" s="131"/>
      <c r="G13" s="131"/>
      <c r="H13" s="131"/>
      <c r="I13" s="132"/>
      <c r="J13" s="29" t="s">
        <v>213</v>
      </c>
    </row>
    <row r="14" spans="1:11" ht="24" customHeight="1" x14ac:dyDescent="0.3">
      <c r="A14" s="30"/>
      <c r="C14" s="68"/>
      <c r="D14" s="96" t="s">
        <v>209</v>
      </c>
      <c r="E14" s="96" t="s">
        <v>221</v>
      </c>
      <c r="F14" s="96" t="s">
        <v>222</v>
      </c>
      <c r="G14" s="96" t="s">
        <v>223</v>
      </c>
      <c r="H14" s="96" t="s">
        <v>224</v>
      </c>
      <c r="I14" s="96" t="s">
        <v>225</v>
      </c>
      <c r="J14" s="31" t="s">
        <v>30</v>
      </c>
      <c r="K14" s="35"/>
    </row>
    <row r="15" spans="1:11" ht="24" customHeight="1" thickBot="1" x14ac:dyDescent="0.35">
      <c r="A15" s="50"/>
      <c r="B15" s="51"/>
      <c r="C15" s="51" t="s">
        <v>42</v>
      </c>
      <c r="D15" s="52"/>
      <c r="E15" s="52"/>
      <c r="F15" s="52"/>
      <c r="G15" s="52"/>
      <c r="H15" s="52"/>
      <c r="I15" s="52"/>
      <c r="J15" s="53"/>
      <c r="K15" s="35"/>
    </row>
    <row r="16" spans="1:11" ht="24" customHeight="1" x14ac:dyDescent="0.3">
      <c r="A16" s="22" t="str">
        <f>Equipes!A41</f>
        <v>N Equipe</v>
      </c>
      <c r="B16" s="23"/>
      <c r="C16" s="23"/>
      <c r="D16" s="19"/>
      <c r="E16" s="19"/>
      <c r="F16" s="19"/>
      <c r="G16" s="19"/>
      <c r="H16" s="19"/>
      <c r="I16" s="19"/>
      <c r="J16" s="24"/>
    </row>
    <row r="17" spans="1:11" ht="24" customHeight="1" x14ac:dyDescent="0.3">
      <c r="A17" s="27" t="s">
        <v>4</v>
      </c>
      <c r="B17" s="28"/>
      <c r="C17" s="28"/>
      <c r="D17" s="20"/>
      <c r="E17" s="20"/>
      <c r="F17" s="20"/>
      <c r="G17" s="20"/>
      <c r="H17" s="20"/>
      <c r="I17" s="20"/>
      <c r="J17" s="29" t="s">
        <v>210</v>
      </c>
    </row>
    <row r="18" spans="1:11" ht="24" customHeight="1" x14ac:dyDescent="0.3">
      <c r="A18" s="27" t="str">
        <f>Equipes!A43</f>
        <v>Club</v>
      </c>
      <c r="B18" s="28"/>
      <c r="C18" s="130" t="s">
        <v>29</v>
      </c>
      <c r="D18" s="131"/>
      <c r="E18" s="131"/>
      <c r="F18" s="131"/>
      <c r="G18" s="131"/>
      <c r="H18" s="131"/>
      <c r="I18" s="132"/>
      <c r="J18" s="29" t="s">
        <v>214</v>
      </c>
    </row>
    <row r="19" spans="1:11" ht="24" customHeight="1" x14ac:dyDescent="0.3">
      <c r="A19" s="30"/>
      <c r="C19" s="68"/>
      <c r="D19" s="96" t="s">
        <v>209</v>
      </c>
      <c r="E19" s="96" t="s">
        <v>221</v>
      </c>
      <c r="F19" s="96" t="s">
        <v>222</v>
      </c>
      <c r="G19" s="96" t="s">
        <v>223</v>
      </c>
      <c r="H19" s="96" t="s">
        <v>224</v>
      </c>
      <c r="I19" s="96" t="s">
        <v>225</v>
      </c>
      <c r="J19" s="31" t="s">
        <v>30</v>
      </c>
      <c r="K19" s="35"/>
    </row>
    <row r="20" spans="1:11" ht="24" customHeight="1" thickBot="1" x14ac:dyDescent="0.35">
      <c r="A20" s="50"/>
      <c r="B20" s="51"/>
      <c r="C20" s="51" t="s">
        <v>42</v>
      </c>
      <c r="D20" s="52"/>
      <c r="E20" s="52"/>
      <c r="F20" s="52"/>
      <c r="G20" s="52"/>
      <c r="H20" s="52"/>
      <c r="I20" s="52"/>
      <c r="J20" s="53"/>
      <c r="K20" s="35"/>
    </row>
    <row r="21" spans="1:11" ht="24" customHeight="1" x14ac:dyDescent="0.3">
      <c r="A21" s="22" t="str">
        <f>Equipes!A54</f>
        <v>N Equipe</v>
      </c>
      <c r="B21" s="23"/>
      <c r="C21" s="23"/>
      <c r="D21" s="19"/>
      <c r="E21" s="19"/>
      <c r="F21" s="19"/>
      <c r="G21" s="19"/>
      <c r="H21" s="19"/>
      <c r="I21" s="19"/>
      <c r="J21" s="24"/>
    </row>
    <row r="22" spans="1:11" ht="24" customHeight="1" x14ac:dyDescent="0.3">
      <c r="A22" s="27" t="s">
        <v>4</v>
      </c>
      <c r="B22" s="28"/>
      <c r="C22" s="28"/>
      <c r="D22" s="20"/>
      <c r="E22" s="20"/>
      <c r="F22" s="20"/>
      <c r="G22" s="20"/>
      <c r="H22" s="20"/>
      <c r="I22" s="20"/>
      <c r="J22" s="29" t="s">
        <v>210</v>
      </c>
    </row>
    <row r="23" spans="1:11" ht="24" customHeight="1" x14ac:dyDescent="0.3">
      <c r="A23" s="27" t="str">
        <f>Equipes!A56</f>
        <v>Club</v>
      </c>
      <c r="B23" s="28"/>
      <c r="C23" s="130" t="s">
        <v>29</v>
      </c>
      <c r="D23" s="131"/>
      <c r="E23" s="131"/>
      <c r="F23" s="131"/>
      <c r="G23" s="131"/>
      <c r="H23" s="131"/>
      <c r="I23" s="132"/>
      <c r="J23" s="29" t="s">
        <v>215</v>
      </c>
    </row>
    <row r="24" spans="1:11" ht="24" customHeight="1" x14ac:dyDescent="0.3">
      <c r="A24" s="30"/>
      <c r="C24" s="68"/>
      <c r="D24" s="96" t="s">
        <v>209</v>
      </c>
      <c r="E24" s="96" t="s">
        <v>221</v>
      </c>
      <c r="F24" s="96" t="s">
        <v>222</v>
      </c>
      <c r="G24" s="96" t="s">
        <v>223</v>
      </c>
      <c r="H24" s="96" t="s">
        <v>224</v>
      </c>
      <c r="I24" s="96" t="s">
        <v>225</v>
      </c>
      <c r="J24" s="31" t="s">
        <v>30</v>
      </c>
      <c r="K24" s="35"/>
    </row>
    <row r="25" spans="1:11" ht="24" customHeight="1" thickBot="1" x14ac:dyDescent="0.35">
      <c r="A25" s="50"/>
      <c r="B25" s="51"/>
      <c r="C25" s="51" t="s">
        <v>42</v>
      </c>
      <c r="D25" s="52"/>
      <c r="E25" s="52"/>
      <c r="F25" s="52"/>
      <c r="G25" s="52"/>
      <c r="H25" s="52"/>
      <c r="I25" s="52"/>
      <c r="J25" s="53"/>
      <c r="K25" s="35"/>
    </row>
    <row r="26" spans="1:11" ht="24" customHeight="1" x14ac:dyDescent="0.3">
      <c r="A26" s="22" t="s">
        <v>7</v>
      </c>
      <c r="B26" s="23"/>
      <c r="C26" s="23"/>
      <c r="D26" s="19"/>
      <c r="E26" s="19"/>
      <c r="F26" s="19"/>
      <c r="G26" s="19"/>
      <c r="H26" s="19"/>
      <c r="I26" s="19"/>
      <c r="J26" s="24"/>
    </row>
    <row r="27" spans="1:11" ht="24" customHeight="1" x14ac:dyDescent="0.3">
      <c r="A27" s="27" t="str">
        <f>Equipes!A68</f>
        <v>Nom équipe</v>
      </c>
      <c r="B27" s="28"/>
      <c r="C27" s="130" t="s">
        <v>29</v>
      </c>
      <c r="D27" s="131"/>
      <c r="E27" s="131"/>
      <c r="F27" s="131"/>
      <c r="G27" s="131"/>
      <c r="H27" s="131"/>
      <c r="I27" s="132"/>
      <c r="J27" s="29" t="s">
        <v>210</v>
      </c>
    </row>
    <row r="28" spans="1:11" ht="24" customHeight="1" x14ac:dyDescent="0.3">
      <c r="A28" s="27" t="str">
        <f>Equipes!A69</f>
        <v>Club</v>
      </c>
      <c r="B28" s="28"/>
      <c r="C28" s="28"/>
      <c r="D28" s="54" t="s">
        <v>29</v>
      </c>
      <c r="E28" s="3"/>
      <c r="F28" s="3"/>
      <c r="G28" s="3"/>
      <c r="H28" s="3"/>
      <c r="I28" s="3"/>
      <c r="J28" s="29" t="s">
        <v>216</v>
      </c>
    </row>
    <row r="29" spans="1:11" ht="24" customHeight="1" x14ac:dyDescent="0.3">
      <c r="A29" s="30"/>
      <c r="C29" s="68"/>
      <c r="D29" s="96" t="s">
        <v>209</v>
      </c>
      <c r="E29" s="96" t="s">
        <v>221</v>
      </c>
      <c r="F29" s="96" t="s">
        <v>222</v>
      </c>
      <c r="G29" s="96" t="s">
        <v>223</v>
      </c>
      <c r="H29" s="96" t="s">
        <v>224</v>
      </c>
      <c r="I29" s="96" t="s">
        <v>225</v>
      </c>
      <c r="J29" s="31" t="s">
        <v>30</v>
      </c>
      <c r="K29" s="35"/>
    </row>
    <row r="30" spans="1:11" ht="24" customHeight="1" thickBot="1" x14ac:dyDescent="0.35">
      <c r="A30" s="50"/>
      <c r="B30" s="51"/>
      <c r="C30" s="51" t="s">
        <v>42</v>
      </c>
      <c r="D30" s="52"/>
      <c r="E30" s="52"/>
      <c r="F30" s="52"/>
      <c r="G30" s="52"/>
      <c r="H30" s="52"/>
      <c r="I30" s="52"/>
      <c r="J30" s="53"/>
      <c r="K30" s="35"/>
    </row>
    <row r="31" spans="1:11" ht="24" customHeight="1" x14ac:dyDescent="0.3">
      <c r="A31" s="22" t="s">
        <v>7</v>
      </c>
      <c r="B31" s="23"/>
      <c r="C31" s="23"/>
      <c r="D31" s="19"/>
      <c r="E31" s="19"/>
      <c r="F31" s="19"/>
      <c r="G31" s="19"/>
      <c r="H31" s="19"/>
      <c r="I31" s="19"/>
      <c r="J31" s="24"/>
    </row>
    <row r="32" spans="1:11" ht="24" customHeight="1" x14ac:dyDescent="0.3">
      <c r="A32" s="27" t="str">
        <f>Equipes!A81</f>
        <v>Nom équipe</v>
      </c>
      <c r="B32" s="28"/>
      <c r="C32" s="28"/>
      <c r="D32" s="20"/>
      <c r="E32" s="20"/>
      <c r="F32" s="20"/>
      <c r="G32" s="20"/>
      <c r="H32" s="20"/>
      <c r="I32" s="20"/>
      <c r="J32" s="29" t="s">
        <v>210</v>
      </c>
    </row>
    <row r="33" spans="1:11" ht="24" customHeight="1" x14ac:dyDescent="0.3">
      <c r="A33" s="27" t="str">
        <f>Equipes!A82</f>
        <v>Club</v>
      </c>
      <c r="B33" s="28"/>
      <c r="C33" s="130" t="s">
        <v>29</v>
      </c>
      <c r="D33" s="131"/>
      <c r="E33" s="131"/>
      <c r="F33" s="131"/>
      <c r="G33" s="131"/>
      <c r="H33" s="131"/>
      <c r="I33" s="132"/>
      <c r="J33" s="29" t="s">
        <v>217</v>
      </c>
    </row>
    <row r="34" spans="1:11" ht="24" customHeight="1" x14ac:dyDescent="0.3">
      <c r="A34" s="30"/>
      <c r="C34" s="68"/>
      <c r="D34" s="96" t="s">
        <v>209</v>
      </c>
      <c r="E34" s="96" t="s">
        <v>221</v>
      </c>
      <c r="F34" s="96" t="s">
        <v>222</v>
      </c>
      <c r="G34" s="96" t="s">
        <v>223</v>
      </c>
      <c r="H34" s="96" t="s">
        <v>224</v>
      </c>
      <c r="I34" s="96" t="s">
        <v>225</v>
      </c>
      <c r="J34" s="31" t="s">
        <v>30</v>
      </c>
      <c r="K34" s="35"/>
    </row>
    <row r="35" spans="1:11" ht="24" customHeight="1" thickBot="1" x14ac:dyDescent="0.35">
      <c r="A35" s="50"/>
      <c r="B35" s="51"/>
      <c r="C35" s="51" t="s">
        <v>42</v>
      </c>
      <c r="D35" s="52"/>
      <c r="E35" s="52"/>
      <c r="F35" s="52"/>
      <c r="G35" s="52"/>
      <c r="H35" s="52"/>
      <c r="I35" s="52"/>
      <c r="J35" s="53"/>
      <c r="K35" s="35"/>
    </row>
    <row r="36" spans="1:11" ht="24" customHeight="1" x14ac:dyDescent="0.3">
      <c r="A36" s="22" t="str">
        <f>Equipes!A93</f>
        <v>N Equipe</v>
      </c>
      <c r="B36" s="23"/>
      <c r="C36" s="23"/>
      <c r="D36" s="19"/>
      <c r="E36" s="19"/>
      <c r="F36" s="19"/>
      <c r="G36" s="19"/>
      <c r="H36" s="19"/>
      <c r="I36" s="19"/>
      <c r="J36" s="24"/>
    </row>
    <row r="37" spans="1:11" ht="24" customHeight="1" x14ac:dyDescent="0.3">
      <c r="A37" s="27" t="str">
        <f>Equipes!A94</f>
        <v>Nom équipe</v>
      </c>
      <c r="B37" s="28"/>
      <c r="C37" s="28"/>
      <c r="D37" s="20"/>
      <c r="E37" s="20"/>
      <c r="F37" s="20"/>
      <c r="G37" s="20"/>
      <c r="H37" s="20"/>
      <c r="I37" s="20"/>
      <c r="J37" s="29" t="s">
        <v>210</v>
      </c>
    </row>
    <row r="38" spans="1:11" ht="24" customHeight="1" x14ac:dyDescent="0.3">
      <c r="A38" s="27" t="str">
        <f>Equipes!A95</f>
        <v>Club</v>
      </c>
      <c r="B38" s="28"/>
      <c r="C38" s="130" t="s">
        <v>29</v>
      </c>
      <c r="D38" s="131"/>
      <c r="E38" s="131"/>
      <c r="F38" s="131"/>
      <c r="G38" s="131"/>
      <c r="H38" s="131"/>
      <c r="I38" s="132"/>
      <c r="J38" s="29" t="s">
        <v>218</v>
      </c>
    </row>
    <row r="39" spans="1:11" ht="24" customHeight="1" x14ac:dyDescent="0.3">
      <c r="A39" s="30"/>
      <c r="C39" s="68"/>
      <c r="D39" s="96" t="s">
        <v>209</v>
      </c>
      <c r="E39" s="96" t="s">
        <v>221</v>
      </c>
      <c r="F39" s="96" t="s">
        <v>222</v>
      </c>
      <c r="G39" s="96" t="s">
        <v>223</v>
      </c>
      <c r="H39" s="96" t="s">
        <v>224</v>
      </c>
      <c r="I39" s="96" t="s">
        <v>225</v>
      </c>
      <c r="J39" s="31" t="s">
        <v>30</v>
      </c>
      <c r="K39" s="35"/>
    </row>
    <row r="40" spans="1:11" ht="24" customHeight="1" thickBot="1" x14ac:dyDescent="0.35">
      <c r="A40" s="50"/>
      <c r="B40" s="51"/>
      <c r="C40" s="51" t="s">
        <v>42</v>
      </c>
      <c r="D40" s="52"/>
      <c r="E40" s="52"/>
      <c r="F40" s="52"/>
      <c r="G40" s="52"/>
      <c r="H40" s="52"/>
      <c r="I40" s="52"/>
      <c r="J40" s="53"/>
      <c r="K40" s="35"/>
    </row>
    <row r="41" spans="1:11" ht="24" customHeight="1" x14ac:dyDescent="0.3">
      <c r="A41" s="22" t="str">
        <f>Equipes!A106</f>
        <v>N Equipe</v>
      </c>
      <c r="B41" s="23"/>
      <c r="C41" s="23"/>
      <c r="D41" s="19"/>
      <c r="E41" s="19"/>
      <c r="F41" s="19"/>
      <c r="G41" s="19"/>
      <c r="H41" s="19"/>
      <c r="I41" s="19"/>
      <c r="J41" s="24"/>
    </row>
    <row r="42" spans="1:11" ht="24" customHeight="1" x14ac:dyDescent="0.3">
      <c r="A42" s="27" t="str">
        <f>Equipes!A107</f>
        <v>Nom équipe</v>
      </c>
      <c r="B42" s="28"/>
      <c r="C42" s="28"/>
      <c r="D42" s="20"/>
      <c r="E42" s="20"/>
      <c r="F42" s="20"/>
      <c r="G42" s="20"/>
      <c r="H42" s="20"/>
      <c r="I42" s="20"/>
      <c r="J42" s="29" t="s">
        <v>219</v>
      </c>
    </row>
    <row r="43" spans="1:11" ht="24" customHeight="1" x14ac:dyDescent="0.3">
      <c r="A43" s="27" t="str">
        <f>Equipes!A108</f>
        <v>Club</v>
      </c>
      <c r="B43" s="28"/>
      <c r="C43" s="130" t="s">
        <v>29</v>
      </c>
      <c r="D43" s="131"/>
      <c r="E43" s="131"/>
      <c r="F43" s="131"/>
      <c r="G43" s="131"/>
      <c r="H43" s="131"/>
      <c r="I43" s="132"/>
      <c r="J43" s="29" t="s">
        <v>211</v>
      </c>
    </row>
    <row r="44" spans="1:11" ht="24" customHeight="1" x14ac:dyDescent="0.3">
      <c r="A44" s="30"/>
      <c r="C44" s="68"/>
      <c r="D44" s="96" t="s">
        <v>209</v>
      </c>
      <c r="E44" s="96" t="s">
        <v>221</v>
      </c>
      <c r="F44" s="96" t="s">
        <v>222</v>
      </c>
      <c r="G44" s="96" t="s">
        <v>223</v>
      </c>
      <c r="H44" s="96" t="s">
        <v>224</v>
      </c>
      <c r="I44" s="96" t="s">
        <v>225</v>
      </c>
      <c r="J44" s="31" t="s">
        <v>30</v>
      </c>
      <c r="K44" s="35"/>
    </row>
    <row r="45" spans="1:11" ht="24" customHeight="1" thickBot="1" x14ac:dyDescent="0.35">
      <c r="A45" s="50"/>
      <c r="B45" s="51"/>
      <c r="C45" s="51" t="s">
        <v>42</v>
      </c>
      <c r="D45" s="52"/>
      <c r="E45" s="52"/>
      <c r="F45" s="52"/>
      <c r="G45" s="52"/>
      <c r="H45" s="52"/>
      <c r="I45" s="52"/>
      <c r="J45" s="53"/>
      <c r="K45" s="35"/>
    </row>
    <row r="46" spans="1:11" ht="24" customHeight="1" x14ac:dyDescent="0.3">
      <c r="A46" s="22" t="str">
        <f>Equipes!A119</f>
        <v>N Equipe</v>
      </c>
      <c r="B46" s="23"/>
      <c r="C46" s="23"/>
      <c r="D46" s="19"/>
      <c r="E46" s="19"/>
      <c r="F46" s="19"/>
      <c r="G46" s="19"/>
      <c r="H46" s="19"/>
      <c r="I46" s="19"/>
      <c r="J46" s="24"/>
    </row>
    <row r="47" spans="1:11" ht="24" customHeight="1" x14ac:dyDescent="0.3">
      <c r="A47" s="27" t="str">
        <f>Equipes!A120</f>
        <v>Nom équipe</v>
      </c>
      <c r="B47" s="28"/>
      <c r="C47" s="28"/>
      <c r="D47" s="20"/>
      <c r="E47" s="20"/>
      <c r="F47" s="20"/>
      <c r="G47" s="20"/>
      <c r="H47" s="20"/>
      <c r="I47" s="20"/>
      <c r="J47" s="29" t="s">
        <v>219</v>
      </c>
    </row>
    <row r="48" spans="1:11" ht="24" customHeight="1" x14ac:dyDescent="0.3">
      <c r="A48" s="27" t="str">
        <f>Equipes!A121</f>
        <v>Club</v>
      </c>
      <c r="B48" s="28"/>
      <c r="C48" s="130" t="s">
        <v>29</v>
      </c>
      <c r="D48" s="131"/>
      <c r="E48" s="131"/>
      <c r="F48" s="131"/>
      <c r="G48" s="131"/>
      <c r="H48" s="131"/>
      <c r="I48" s="132"/>
      <c r="J48" s="29" t="s">
        <v>212</v>
      </c>
    </row>
    <row r="49" spans="1:11" ht="24" customHeight="1" x14ac:dyDescent="0.3">
      <c r="A49" s="30"/>
      <c r="C49" s="68"/>
      <c r="D49" s="96" t="s">
        <v>209</v>
      </c>
      <c r="E49" s="96" t="s">
        <v>221</v>
      </c>
      <c r="F49" s="96" t="s">
        <v>222</v>
      </c>
      <c r="G49" s="96" t="s">
        <v>223</v>
      </c>
      <c r="H49" s="96" t="s">
        <v>224</v>
      </c>
      <c r="I49" s="96" t="s">
        <v>225</v>
      </c>
      <c r="J49" s="31" t="s">
        <v>30</v>
      </c>
      <c r="K49" s="35"/>
    </row>
    <row r="50" spans="1:11" ht="24" customHeight="1" thickBot="1" x14ac:dyDescent="0.35">
      <c r="A50" s="50"/>
      <c r="B50" s="51"/>
      <c r="C50" s="51" t="s">
        <v>42</v>
      </c>
      <c r="D50" s="52"/>
      <c r="E50" s="52"/>
      <c r="F50" s="52"/>
      <c r="G50" s="52"/>
      <c r="H50" s="52"/>
      <c r="I50" s="52"/>
      <c r="J50" s="53"/>
      <c r="K50" s="35"/>
    </row>
    <row r="51" spans="1:11" ht="24" customHeight="1" x14ac:dyDescent="0.3">
      <c r="A51" s="22" t="str">
        <f>Equipes!A132</f>
        <v>N Equipe</v>
      </c>
      <c r="B51" s="23"/>
      <c r="C51" s="23"/>
      <c r="D51" s="19"/>
      <c r="E51" s="19"/>
      <c r="F51" s="19"/>
      <c r="G51" s="19"/>
      <c r="H51" s="19"/>
      <c r="I51" s="19"/>
      <c r="J51" s="24"/>
    </row>
    <row r="52" spans="1:11" ht="24" customHeight="1" x14ac:dyDescent="0.3">
      <c r="A52" s="27" t="str">
        <f>Equipes!A133</f>
        <v>Nom équipe</v>
      </c>
      <c r="B52" s="28"/>
      <c r="C52" s="28"/>
      <c r="D52" s="20"/>
      <c r="E52" s="20"/>
      <c r="F52" s="20"/>
      <c r="G52" s="20"/>
      <c r="H52" s="20"/>
      <c r="I52" s="20"/>
      <c r="J52" s="29" t="s">
        <v>219</v>
      </c>
    </row>
    <row r="53" spans="1:11" ht="24" customHeight="1" x14ac:dyDescent="0.3">
      <c r="A53" s="27" t="str">
        <f>Equipes!A134</f>
        <v>Club</v>
      </c>
      <c r="B53" s="28"/>
      <c r="C53" s="130" t="s">
        <v>29</v>
      </c>
      <c r="D53" s="131"/>
      <c r="E53" s="131"/>
      <c r="F53" s="131"/>
      <c r="G53" s="131"/>
      <c r="H53" s="131"/>
      <c r="I53" s="132"/>
      <c r="J53" s="29" t="s">
        <v>213</v>
      </c>
    </row>
    <row r="54" spans="1:11" ht="24" customHeight="1" x14ac:dyDescent="0.3">
      <c r="A54" s="30"/>
      <c r="C54" s="68"/>
      <c r="D54" s="96" t="s">
        <v>209</v>
      </c>
      <c r="E54" s="96" t="s">
        <v>221</v>
      </c>
      <c r="F54" s="96" t="s">
        <v>222</v>
      </c>
      <c r="G54" s="96" t="s">
        <v>223</v>
      </c>
      <c r="H54" s="96" t="s">
        <v>224</v>
      </c>
      <c r="I54" s="96" t="s">
        <v>225</v>
      </c>
      <c r="J54" s="31" t="s">
        <v>30</v>
      </c>
      <c r="K54" s="35"/>
    </row>
    <row r="55" spans="1:11" ht="24" customHeight="1" thickBot="1" x14ac:dyDescent="0.35">
      <c r="A55" s="50"/>
      <c r="B55" s="51"/>
      <c r="C55" s="51" t="s">
        <v>42</v>
      </c>
      <c r="D55" s="52"/>
      <c r="E55" s="52"/>
      <c r="F55" s="52"/>
      <c r="G55" s="52"/>
      <c r="H55" s="52"/>
      <c r="I55" s="52"/>
      <c r="J55" s="53"/>
      <c r="K55" s="35"/>
    </row>
    <row r="56" spans="1:11" ht="24" customHeight="1" x14ac:dyDescent="0.3">
      <c r="A56" s="22" t="str">
        <f>Equipes!A145</f>
        <v>N Equipe</v>
      </c>
      <c r="B56" s="23"/>
      <c r="C56" s="23"/>
      <c r="D56" s="19"/>
      <c r="E56" s="19"/>
      <c r="F56" s="19"/>
      <c r="G56" s="19"/>
      <c r="H56" s="19"/>
      <c r="I56" s="19"/>
      <c r="J56" s="24"/>
    </row>
    <row r="57" spans="1:11" ht="24" customHeight="1" x14ac:dyDescent="0.3">
      <c r="A57" s="27" t="str">
        <f>Equipes!A146</f>
        <v>Nom équipe</v>
      </c>
      <c r="B57" s="28"/>
      <c r="C57" s="28"/>
      <c r="D57" s="20"/>
      <c r="E57" s="20"/>
      <c r="F57" s="20"/>
      <c r="G57" s="20"/>
      <c r="H57" s="20"/>
      <c r="I57" s="20"/>
      <c r="J57" s="29" t="s">
        <v>219</v>
      </c>
    </row>
    <row r="58" spans="1:11" ht="24" customHeight="1" x14ac:dyDescent="0.3">
      <c r="A58" s="27" t="str">
        <f>Equipes!A147</f>
        <v>Club</v>
      </c>
      <c r="B58" s="28"/>
      <c r="C58" s="130" t="s">
        <v>29</v>
      </c>
      <c r="D58" s="131"/>
      <c r="E58" s="131"/>
      <c r="F58" s="131"/>
      <c r="G58" s="131"/>
      <c r="H58" s="131"/>
      <c r="I58" s="132"/>
      <c r="J58" s="29" t="s">
        <v>214</v>
      </c>
    </row>
    <row r="59" spans="1:11" ht="24" customHeight="1" x14ac:dyDescent="0.3">
      <c r="A59" s="30"/>
      <c r="C59" s="68"/>
      <c r="D59" s="96" t="s">
        <v>209</v>
      </c>
      <c r="E59" s="96" t="s">
        <v>221</v>
      </c>
      <c r="F59" s="96" t="s">
        <v>222</v>
      </c>
      <c r="G59" s="96" t="s">
        <v>223</v>
      </c>
      <c r="H59" s="96" t="s">
        <v>224</v>
      </c>
      <c r="I59" s="96" t="s">
        <v>225</v>
      </c>
      <c r="J59" s="31" t="s">
        <v>30</v>
      </c>
      <c r="K59" s="35"/>
    </row>
    <row r="60" spans="1:11" ht="24" customHeight="1" thickBot="1" x14ac:dyDescent="0.35">
      <c r="A60" s="50"/>
      <c r="B60" s="51"/>
      <c r="C60" s="51" t="s">
        <v>42</v>
      </c>
      <c r="D60" s="52"/>
      <c r="E60" s="52"/>
      <c r="F60" s="52"/>
      <c r="G60" s="52"/>
      <c r="H60" s="52"/>
      <c r="I60" s="52"/>
      <c r="J60" s="53"/>
      <c r="K60" s="35"/>
    </row>
    <row r="61" spans="1:11" ht="24" customHeight="1" x14ac:dyDescent="0.3">
      <c r="A61" s="22" t="str">
        <f>Equipes!A158</f>
        <v>N Equipe</v>
      </c>
      <c r="B61" s="23"/>
      <c r="C61" s="23"/>
      <c r="D61" s="19"/>
      <c r="E61" s="19"/>
      <c r="F61" s="19"/>
      <c r="G61" s="19"/>
      <c r="H61" s="19"/>
      <c r="I61" s="19"/>
      <c r="J61" s="24"/>
    </row>
    <row r="62" spans="1:11" ht="24" customHeight="1" x14ac:dyDescent="0.3">
      <c r="A62" s="27" t="str">
        <f>Equipes!A159</f>
        <v>Nom équipe</v>
      </c>
      <c r="B62" s="28"/>
      <c r="C62" s="28"/>
      <c r="D62" s="20"/>
      <c r="E62" s="20"/>
      <c r="F62" s="20"/>
      <c r="G62" s="20"/>
      <c r="H62" s="20"/>
      <c r="I62" s="20"/>
      <c r="J62" s="29" t="s">
        <v>219</v>
      </c>
    </row>
    <row r="63" spans="1:11" ht="24" customHeight="1" x14ac:dyDescent="0.3">
      <c r="A63" s="27" t="str">
        <f>Equipes!A160</f>
        <v>Club</v>
      </c>
      <c r="B63" s="28"/>
      <c r="C63" s="130" t="s">
        <v>29</v>
      </c>
      <c r="D63" s="131"/>
      <c r="E63" s="131"/>
      <c r="F63" s="131"/>
      <c r="G63" s="131"/>
      <c r="H63" s="131"/>
      <c r="I63" s="132"/>
      <c r="J63" s="29" t="s">
        <v>215</v>
      </c>
    </row>
    <row r="64" spans="1:11" ht="24" customHeight="1" x14ac:dyDescent="0.3">
      <c r="A64" s="30"/>
      <c r="C64" s="68"/>
      <c r="D64" s="96" t="s">
        <v>209</v>
      </c>
      <c r="E64" s="96" t="s">
        <v>221</v>
      </c>
      <c r="F64" s="96" t="s">
        <v>222</v>
      </c>
      <c r="G64" s="96" t="s">
        <v>223</v>
      </c>
      <c r="H64" s="96" t="s">
        <v>224</v>
      </c>
      <c r="I64" s="96" t="s">
        <v>225</v>
      </c>
      <c r="J64" s="31" t="s">
        <v>30</v>
      </c>
      <c r="K64" s="35"/>
    </row>
    <row r="65" spans="1:11" ht="24" customHeight="1" thickBot="1" x14ac:dyDescent="0.35">
      <c r="A65" s="50"/>
      <c r="B65" s="51"/>
      <c r="C65" s="51" t="s">
        <v>42</v>
      </c>
      <c r="D65" s="52"/>
      <c r="E65" s="52"/>
      <c r="F65" s="52"/>
      <c r="G65" s="52"/>
      <c r="H65" s="52"/>
      <c r="I65" s="52"/>
      <c r="J65" s="53"/>
      <c r="K65" s="35"/>
    </row>
    <row r="66" spans="1:11" ht="24" customHeight="1" x14ac:dyDescent="0.3">
      <c r="A66" s="22" t="str">
        <f>Equipes!A171</f>
        <v>N Equipe</v>
      </c>
      <c r="B66" s="23"/>
      <c r="C66" s="23"/>
      <c r="D66" s="19"/>
      <c r="E66" s="19"/>
      <c r="F66" s="19"/>
      <c r="G66" s="19"/>
      <c r="H66" s="19"/>
      <c r="I66" s="19"/>
      <c r="J66" s="24"/>
    </row>
    <row r="67" spans="1:11" ht="24" customHeight="1" x14ac:dyDescent="0.3">
      <c r="A67" s="27" t="str">
        <f>Equipes!A172</f>
        <v>Nom équipe</v>
      </c>
      <c r="B67" s="28"/>
      <c r="C67" s="28"/>
      <c r="D67" s="20"/>
      <c r="E67" s="20"/>
      <c r="F67" s="20"/>
      <c r="G67" s="20"/>
      <c r="H67" s="20"/>
      <c r="I67" s="20"/>
      <c r="J67" s="29" t="s">
        <v>219</v>
      </c>
    </row>
    <row r="68" spans="1:11" ht="24" customHeight="1" x14ac:dyDescent="0.3">
      <c r="A68" s="27" t="str">
        <f>Equipes!A173</f>
        <v>Club</v>
      </c>
      <c r="B68" s="28"/>
      <c r="C68" s="130" t="s">
        <v>29</v>
      </c>
      <c r="D68" s="131"/>
      <c r="E68" s="131"/>
      <c r="F68" s="131"/>
      <c r="G68" s="131"/>
      <c r="H68" s="131"/>
      <c r="I68" s="132"/>
      <c r="J68" s="29" t="s">
        <v>216</v>
      </c>
    </row>
    <row r="69" spans="1:11" ht="24" customHeight="1" x14ac:dyDescent="0.3">
      <c r="A69" s="30"/>
      <c r="C69" s="68"/>
      <c r="D69" s="96" t="s">
        <v>209</v>
      </c>
      <c r="E69" s="96" t="s">
        <v>221</v>
      </c>
      <c r="F69" s="96" t="s">
        <v>222</v>
      </c>
      <c r="G69" s="96" t="s">
        <v>223</v>
      </c>
      <c r="H69" s="96" t="s">
        <v>224</v>
      </c>
      <c r="I69" s="96" t="s">
        <v>225</v>
      </c>
      <c r="J69" s="31" t="s">
        <v>30</v>
      </c>
      <c r="K69" s="35"/>
    </row>
    <row r="70" spans="1:11" ht="24" customHeight="1" thickBot="1" x14ac:dyDescent="0.35">
      <c r="A70" s="50"/>
      <c r="B70" s="51"/>
      <c r="C70" s="51" t="s">
        <v>42</v>
      </c>
      <c r="D70" s="52"/>
      <c r="E70" s="52"/>
      <c r="F70" s="52"/>
      <c r="G70" s="52"/>
      <c r="H70" s="52"/>
      <c r="I70" s="52"/>
      <c r="J70" s="53"/>
      <c r="K70" s="35"/>
    </row>
    <row r="71" spans="1:11" ht="24" customHeight="1" x14ac:dyDescent="0.3">
      <c r="A71" s="22" t="str">
        <f>Equipes!A184</f>
        <v>N Equipe</v>
      </c>
      <c r="B71" s="23"/>
      <c r="C71" s="23"/>
      <c r="D71" s="19"/>
      <c r="E71" s="19"/>
      <c r="F71" s="19"/>
      <c r="G71" s="19"/>
      <c r="H71" s="19"/>
      <c r="I71" s="19"/>
      <c r="J71" s="24"/>
    </row>
    <row r="72" spans="1:11" ht="24" customHeight="1" x14ac:dyDescent="0.3">
      <c r="A72" s="27" t="str">
        <f>Equipes!A185</f>
        <v>Nom équipe</v>
      </c>
      <c r="B72" s="28"/>
      <c r="C72" s="28"/>
      <c r="D72" s="20"/>
      <c r="E72" s="20"/>
      <c r="F72" s="20"/>
      <c r="G72" s="20"/>
      <c r="H72" s="20"/>
      <c r="I72" s="20"/>
      <c r="J72" s="29" t="s">
        <v>219</v>
      </c>
    </row>
    <row r="73" spans="1:11" ht="24" customHeight="1" x14ac:dyDescent="0.3">
      <c r="A73" s="27" t="str">
        <f>Equipes!A186</f>
        <v>Club</v>
      </c>
      <c r="B73" s="28"/>
      <c r="C73" s="130" t="s">
        <v>29</v>
      </c>
      <c r="D73" s="131"/>
      <c r="E73" s="131"/>
      <c r="F73" s="131"/>
      <c r="G73" s="131"/>
      <c r="H73" s="131"/>
      <c r="I73" s="132"/>
      <c r="J73" s="29" t="s">
        <v>217</v>
      </c>
    </row>
    <row r="74" spans="1:11" ht="24" customHeight="1" x14ac:dyDescent="0.3">
      <c r="A74" s="30"/>
      <c r="C74" s="68"/>
      <c r="D74" s="96" t="s">
        <v>209</v>
      </c>
      <c r="E74" s="96" t="s">
        <v>221</v>
      </c>
      <c r="F74" s="96" t="s">
        <v>222</v>
      </c>
      <c r="G74" s="96" t="s">
        <v>223</v>
      </c>
      <c r="H74" s="96" t="s">
        <v>224</v>
      </c>
      <c r="I74" s="96" t="s">
        <v>225</v>
      </c>
      <c r="J74" s="31" t="s">
        <v>30</v>
      </c>
      <c r="K74" s="35"/>
    </row>
    <row r="75" spans="1:11" ht="24" customHeight="1" thickBot="1" x14ac:dyDescent="0.35">
      <c r="A75" s="50"/>
      <c r="B75" s="51"/>
      <c r="C75" s="51" t="s">
        <v>42</v>
      </c>
      <c r="D75" s="52"/>
      <c r="E75" s="52"/>
      <c r="F75" s="52"/>
      <c r="G75" s="52"/>
      <c r="H75" s="52"/>
      <c r="I75" s="52"/>
      <c r="J75" s="53"/>
      <c r="K75" s="35"/>
    </row>
    <row r="76" spans="1:11" ht="24" customHeight="1" x14ac:dyDescent="0.3">
      <c r="A76" s="22" t="str">
        <f>Equipes!A197</f>
        <v>N Equipe</v>
      </c>
      <c r="B76" s="23"/>
      <c r="C76" s="23"/>
      <c r="D76" s="19"/>
      <c r="E76" s="19"/>
      <c r="F76" s="19"/>
      <c r="G76" s="19"/>
      <c r="H76" s="19"/>
      <c r="I76" s="19"/>
      <c r="J76" s="24"/>
    </row>
    <row r="77" spans="1:11" ht="24" customHeight="1" x14ac:dyDescent="0.3">
      <c r="A77" s="27" t="str">
        <f>Equipes!A198</f>
        <v>Nom équipe</v>
      </c>
      <c r="B77" s="28"/>
      <c r="C77" s="28"/>
      <c r="D77" s="20"/>
      <c r="E77" s="20"/>
      <c r="F77" s="20"/>
      <c r="G77" s="20"/>
      <c r="H77" s="20"/>
      <c r="I77" s="20"/>
      <c r="J77" s="29" t="s">
        <v>219</v>
      </c>
    </row>
    <row r="78" spans="1:11" ht="24" customHeight="1" x14ac:dyDescent="0.3">
      <c r="A78" s="27" t="str">
        <f>Equipes!A199</f>
        <v>Club</v>
      </c>
      <c r="B78" s="28"/>
      <c r="C78" s="130" t="s">
        <v>29</v>
      </c>
      <c r="D78" s="131"/>
      <c r="E78" s="131"/>
      <c r="F78" s="131"/>
      <c r="G78" s="131"/>
      <c r="H78" s="131"/>
      <c r="I78" s="132"/>
      <c r="J78" s="29" t="s">
        <v>218</v>
      </c>
    </row>
    <row r="79" spans="1:11" ht="24" customHeight="1" x14ac:dyDescent="0.3">
      <c r="A79" s="30"/>
      <c r="C79" s="68"/>
      <c r="D79" s="96" t="s">
        <v>209</v>
      </c>
      <c r="E79" s="96" t="s">
        <v>221</v>
      </c>
      <c r="F79" s="96" t="s">
        <v>222</v>
      </c>
      <c r="G79" s="96" t="s">
        <v>223</v>
      </c>
      <c r="H79" s="96" t="s">
        <v>224</v>
      </c>
      <c r="I79" s="96" t="s">
        <v>225</v>
      </c>
      <c r="J79" s="31" t="s">
        <v>30</v>
      </c>
      <c r="K79" s="35"/>
    </row>
    <row r="80" spans="1:11" ht="24" customHeight="1" thickBot="1" x14ac:dyDescent="0.35">
      <c r="A80" s="50"/>
      <c r="B80" s="51"/>
      <c r="C80" s="51" t="s">
        <v>42</v>
      </c>
      <c r="D80" s="52"/>
      <c r="E80" s="52"/>
      <c r="F80" s="52"/>
      <c r="G80" s="52"/>
      <c r="H80" s="52"/>
      <c r="I80" s="52"/>
      <c r="J80" s="53"/>
      <c r="K80" s="35"/>
    </row>
    <row r="81" spans="1:10" ht="24" customHeight="1" x14ac:dyDescent="0.3">
      <c r="A81" s="22" t="str">
        <f>Equipes!A210</f>
        <v>N Equipe</v>
      </c>
      <c r="B81" s="23"/>
      <c r="C81" s="23"/>
      <c r="D81" s="19"/>
      <c r="E81" s="19"/>
      <c r="F81" s="19"/>
      <c r="G81" s="19"/>
      <c r="H81" s="19"/>
      <c r="I81" s="19"/>
      <c r="J81" s="24"/>
    </row>
    <row r="82" spans="1:10" ht="24" customHeight="1" x14ac:dyDescent="0.3">
      <c r="A82" s="27" t="str">
        <f>Equipes!A211</f>
        <v>Nom équipe</v>
      </c>
      <c r="B82" s="28"/>
      <c r="C82" s="28"/>
      <c r="D82" s="20"/>
      <c r="E82" s="20"/>
      <c r="F82" s="20"/>
      <c r="G82" s="20"/>
      <c r="H82" s="20"/>
      <c r="I82" s="20"/>
      <c r="J82" s="29" t="s">
        <v>220</v>
      </c>
    </row>
    <row r="83" spans="1:10" ht="24" customHeight="1" x14ac:dyDescent="0.3">
      <c r="A83" s="27" t="str">
        <f>Equipes!A212</f>
        <v>Club</v>
      </c>
      <c r="B83" s="28"/>
      <c r="C83" s="130" t="s">
        <v>29</v>
      </c>
      <c r="D83" s="131"/>
      <c r="E83" s="131"/>
      <c r="F83" s="131"/>
      <c r="G83" s="131"/>
      <c r="H83" s="131"/>
      <c r="I83" s="132"/>
      <c r="J83" s="29" t="s">
        <v>211</v>
      </c>
    </row>
    <row r="84" spans="1:10" ht="24" customHeight="1" x14ac:dyDescent="0.3">
      <c r="A84" s="30"/>
      <c r="C84" s="68"/>
      <c r="D84" s="96" t="s">
        <v>209</v>
      </c>
      <c r="E84" s="96" t="s">
        <v>221</v>
      </c>
      <c r="F84" s="96" t="s">
        <v>222</v>
      </c>
      <c r="G84" s="96" t="s">
        <v>223</v>
      </c>
      <c r="H84" s="96" t="s">
        <v>224</v>
      </c>
      <c r="I84" s="96" t="s">
        <v>225</v>
      </c>
      <c r="J84" s="31" t="s">
        <v>30</v>
      </c>
    </row>
    <row r="85" spans="1:10" ht="24" customHeight="1" thickBot="1" x14ac:dyDescent="0.35">
      <c r="A85" s="50"/>
      <c r="B85" s="51"/>
      <c r="C85" s="51" t="s">
        <v>42</v>
      </c>
      <c r="D85" s="52"/>
      <c r="E85" s="52"/>
      <c r="F85" s="52"/>
      <c r="G85" s="52"/>
      <c r="H85" s="52"/>
      <c r="I85" s="52"/>
      <c r="J85" s="53"/>
    </row>
    <row r="86" spans="1:10" ht="24" customHeight="1" x14ac:dyDescent="0.3">
      <c r="A86" s="22" t="str">
        <f>Equipes!A223</f>
        <v>N Equipe</v>
      </c>
      <c r="B86" s="23"/>
      <c r="C86" s="23"/>
      <c r="D86" s="19"/>
      <c r="E86" s="19"/>
      <c r="F86" s="19"/>
      <c r="G86" s="19"/>
      <c r="H86" s="19"/>
      <c r="I86" s="19"/>
      <c r="J86" s="24"/>
    </row>
    <row r="87" spans="1:10" ht="24" customHeight="1" x14ac:dyDescent="0.3">
      <c r="A87" s="27" t="str">
        <f>Equipes!A224</f>
        <v>Nom équipe</v>
      </c>
      <c r="B87" s="28"/>
      <c r="C87" s="28"/>
      <c r="D87" s="20"/>
      <c r="E87" s="20"/>
      <c r="F87" s="20"/>
      <c r="G87" s="20"/>
      <c r="H87" s="20"/>
      <c r="I87" s="20"/>
      <c r="J87" s="29" t="s">
        <v>220</v>
      </c>
    </row>
    <row r="88" spans="1:10" ht="24" customHeight="1" x14ac:dyDescent="0.3">
      <c r="A88" s="27" t="str">
        <f>Equipes!A225</f>
        <v>Club</v>
      </c>
      <c r="B88" s="28"/>
      <c r="C88" s="130" t="s">
        <v>29</v>
      </c>
      <c r="D88" s="131"/>
      <c r="E88" s="131"/>
      <c r="F88" s="131"/>
      <c r="G88" s="131"/>
      <c r="H88" s="131"/>
      <c r="I88" s="132"/>
      <c r="J88" s="29" t="s">
        <v>212</v>
      </c>
    </row>
    <row r="89" spans="1:10" ht="24" customHeight="1" x14ac:dyDescent="0.3">
      <c r="A89" s="30"/>
      <c r="C89" s="68"/>
      <c r="D89" s="96" t="s">
        <v>209</v>
      </c>
      <c r="E89" s="96" t="s">
        <v>221</v>
      </c>
      <c r="F89" s="96" t="s">
        <v>222</v>
      </c>
      <c r="G89" s="96" t="s">
        <v>223</v>
      </c>
      <c r="H89" s="96" t="s">
        <v>224</v>
      </c>
      <c r="I89" s="96" t="s">
        <v>225</v>
      </c>
      <c r="J89" s="31" t="s">
        <v>30</v>
      </c>
    </row>
    <row r="90" spans="1:10" ht="24" customHeight="1" thickBot="1" x14ac:dyDescent="0.35">
      <c r="A90" s="50"/>
      <c r="B90" s="51"/>
      <c r="C90" s="51" t="s">
        <v>42</v>
      </c>
      <c r="D90" s="52"/>
      <c r="E90" s="52"/>
      <c r="F90" s="52"/>
      <c r="G90" s="52"/>
      <c r="H90" s="52"/>
      <c r="I90" s="52"/>
      <c r="J90" s="53"/>
    </row>
    <row r="91" spans="1:10" ht="24" customHeight="1" x14ac:dyDescent="0.3">
      <c r="A91" s="22" t="str">
        <f>Equipes!A236</f>
        <v>N Equipe</v>
      </c>
      <c r="B91" s="23"/>
      <c r="C91" s="23"/>
      <c r="D91" s="19"/>
      <c r="E91" s="19"/>
      <c r="F91" s="19"/>
      <c r="G91" s="19"/>
      <c r="H91" s="19"/>
      <c r="I91" s="19"/>
      <c r="J91" s="24"/>
    </row>
    <row r="92" spans="1:10" ht="24" customHeight="1" x14ac:dyDescent="0.3">
      <c r="A92" s="27" t="str">
        <f>Equipes!A237</f>
        <v>Nom équipe</v>
      </c>
      <c r="B92" s="28"/>
      <c r="C92" s="28"/>
      <c r="D92" s="20"/>
      <c r="E92" s="20"/>
      <c r="F92" s="20"/>
      <c r="G92" s="20"/>
      <c r="H92" s="20"/>
      <c r="I92" s="20"/>
      <c r="J92" s="29" t="s">
        <v>220</v>
      </c>
    </row>
    <row r="93" spans="1:10" ht="24" customHeight="1" x14ac:dyDescent="0.3">
      <c r="A93" s="27" t="str">
        <f>Equipes!A238</f>
        <v>Club</v>
      </c>
      <c r="B93" s="28"/>
      <c r="C93" s="130" t="s">
        <v>29</v>
      </c>
      <c r="D93" s="131"/>
      <c r="E93" s="131"/>
      <c r="F93" s="131"/>
      <c r="G93" s="131"/>
      <c r="H93" s="131"/>
      <c r="I93" s="132"/>
      <c r="J93" s="29" t="s">
        <v>213</v>
      </c>
    </row>
    <row r="94" spans="1:10" ht="24" customHeight="1" x14ac:dyDescent="0.3">
      <c r="A94" s="30"/>
      <c r="C94" s="68"/>
      <c r="D94" s="96" t="s">
        <v>209</v>
      </c>
      <c r="E94" s="96" t="s">
        <v>221</v>
      </c>
      <c r="F94" s="96" t="s">
        <v>222</v>
      </c>
      <c r="G94" s="96" t="s">
        <v>223</v>
      </c>
      <c r="H94" s="96" t="s">
        <v>224</v>
      </c>
      <c r="I94" s="96" t="s">
        <v>225</v>
      </c>
      <c r="J94" s="31" t="s">
        <v>30</v>
      </c>
    </row>
    <row r="95" spans="1:10" ht="24" customHeight="1" thickBot="1" x14ac:dyDescent="0.35">
      <c r="A95" s="50"/>
      <c r="B95" s="51"/>
      <c r="C95" s="51" t="s">
        <v>42</v>
      </c>
      <c r="D95" s="52"/>
      <c r="E95" s="52"/>
      <c r="F95" s="52"/>
      <c r="G95" s="52"/>
      <c r="H95" s="52"/>
      <c r="I95" s="52"/>
      <c r="J95" s="53"/>
    </row>
    <row r="96" spans="1:10" ht="24" customHeight="1" x14ac:dyDescent="0.3">
      <c r="A96" s="22" t="str">
        <f>Equipes!A249</f>
        <v>N Equipe</v>
      </c>
      <c r="B96" s="23"/>
      <c r="C96" s="23"/>
      <c r="D96" s="19"/>
      <c r="E96" s="19"/>
      <c r="F96" s="19"/>
      <c r="G96" s="19"/>
      <c r="H96" s="19"/>
      <c r="I96" s="19"/>
      <c r="J96" s="24"/>
    </row>
    <row r="97" spans="1:10" ht="24" customHeight="1" x14ac:dyDescent="0.3">
      <c r="A97" s="27" t="str">
        <f>Equipes!A250</f>
        <v>Nom équipe</v>
      </c>
      <c r="B97" s="28"/>
      <c r="C97" s="28"/>
      <c r="D97" s="20"/>
      <c r="E97" s="20"/>
      <c r="F97" s="20"/>
      <c r="G97" s="20"/>
      <c r="H97" s="20"/>
      <c r="I97" s="20"/>
      <c r="J97" s="29" t="s">
        <v>220</v>
      </c>
    </row>
    <row r="98" spans="1:10" ht="24" customHeight="1" x14ac:dyDescent="0.3">
      <c r="A98" s="27" t="str">
        <f>Equipes!A251</f>
        <v>Club</v>
      </c>
      <c r="B98" s="28"/>
      <c r="C98" s="130" t="s">
        <v>29</v>
      </c>
      <c r="D98" s="131"/>
      <c r="E98" s="131"/>
      <c r="F98" s="131"/>
      <c r="G98" s="131"/>
      <c r="H98" s="131"/>
      <c r="I98" s="132"/>
      <c r="J98" s="29" t="s">
        <v>214</v>
      </c>
    </row>
    <row r="99" spans="1:10" ht="24" customHeight="1" x14ac:dyDescent="0.3">
      <c r="A99" s="30"/>
      <c r="C99" s="68"/>
      <c r="D99" s="96" t="s">
        <v>209</v>
      </c>
      <c r="E99" s="96" t="s">
        <v>221</v>
      </c>
      <c r="F99" s="96" t="s">
        <v>222</v>
      </c>
      <c r="G99" s="96" t="s">
        <v>223</v>
      </c>
      <c r="H99" s="96" t="s">
        <v>224</v>
      </c>
      <c r="I99" s="96" t="s">
        <v>225</v>
      </c>
      <c r="J99" s="31" t="s">
        <v>30</v>
      </c>
    </row>
    <row r="100" spans="1:10" ht="24" customHeight="1" thickBot="1" x14ac:dyDescent="0.35">
      <c r="A100" s="50"/>
      <c r="B100" s="51"/>
      <c r="C100" s="51" t="s">
        <v>42</v>
      </c>
      <c r="D100" s="52"/>
      <c r="E100" s="52"/>
      <c r="F100" s="52"/>
      <c r="G100" s="52"/>
      <c r="H100" s="52"/>
      <c r="I100" s="52"/>
      <c r="J100" s="53"/>
    </row>
    <row r="101" spans="1:10" ht="24" customHeight="1" x14ac:dyDescent="0.3">
      <c r="A101" s="22" t="str">
        <f>Equipes!A262</f>
        <v>N Equipe</v>
      </c>
      <c r="B101" s="23"/>
      <c r="C101" s="23"/>
      <c r="D101" s="19"/>
      <c r="E101" s="19"/>
      <c r="F101" s="19"/>
      <c r="G101" s="19"/>
      <c r="H101" s="19"/>
      <c r="I101" s="19"/>
      <c r="J101" s="24"/>
    </row>
    <row r="102" spans="1:10" ht="24" customHeight="1" x14ac:dyDescent="0.3">
      <c r="A102" s="27" t="str">
        <f>Equipes!A263</f>
        <v>Nom équipe</v>
      </c>
      <c r="B102" s="28"/>
      <c r="C102" s="28"/>
      <c r="D102" s="20"/>
      <c r="E102" s="20"/>
      <c r="F102" s="20"/>
      <c r="G102" s="20"/>
      <c r="H102" s="20"/>
      <c r="I102" s="20"/>
      <c r="J102" s="29" t="s">
        <v>220</v>
      </c>
    </row>
    <row r="103" spans="1:10" ht="24" customHeight="1" x14ac:dyDescent="0.3">
      <c r="A103" s="27" t="str">
        <f>Equipes!A264</f>
        <v>Club</v>
      </c>
      <c r="B103" s="28"/>
      <c r="C103" s="130" t="s">
        <v>29</v>
      </c>
      <c r="D103" s="131"/>
      <c r="E103" s="131"/>
      <c r="F103" s="131"/>
      <c r="G103" s="131"/>
      <c r="H103" s="131"/>
      <c r="I103" s="132"/>
      <c r="J103" s="29" t="s">
        <v>215</v>
      </c>
    </row>
    <row r="104" spans="1:10" ht="24" customHeight="1" x14ac:dyDescent="0.3">
      <c r="A104" s="30"/>
      <c r="C104" s="68"/>
      <c r="D104" s="96" t="s">
        <v>209</v>
      </c>
      <c r="E104" s="96" t="s">
        <v>221</v>
      </c>
      <c r="F104" s="96" t="s">
        <v>222</v>
      </c>
      <c r="G104" s="96" t="s">
        <v>223</v>
      </c>
      <c r="H104" s="96" t="s">
        <v>224</v>
      </c>
      <c r="I104" s="96" t="s">
        <v>225</v>
      </c>
      <c r="J104" s="31" t="s">
        <v>30</v>
      </c>
    </row>
    <row r="105" spans="1:10" ht="24" customHeight="1" thickBot="1" x14ac:dyDescent="0.35">
      <c r="A105" s="50"/>
      <c r="B105" s="51"/>
      <c r="C105" s="51" t="s">
        <v>42</v>
      </c>
      <c r="D105" s="52"/>
      <c r="E105" s="52"/>
      <c r="F105" s="52"/>
      <c r="G105" s="52"/>
      <c r="H105" s="52"/>
      <c r="I105" s="52"/>
      <c r="J105" s="53"/>
    </row>
    <row r="106" spans="1:10" ht="24" customHeight="1" x14ac:dyDescent="0.3">
      <c r="A106" s="22" t="str">
        <f>Equipes!A275</f>
        <v>N Equipe</v>
      </c>
      <c r="B106" s="23"/>
      <c r="C106" s="23"/>
      <c r="D106" s="19"/>
      <c r="E106" s="19"/>
      <c r="F106" s="19"/>
      <c r="G106" s="19"/>
      <c r="H106" s="19"/>
      <c r="I106" s="19"/>
      <c r="J106" s="24"/>
    </row>
    <row r="107" spans="1:10" ht="24" customHeight="1" x14ac:dyDescent="0.3">
      <c r="A107" s="27" t="str">
        <f>Equipes!A276</f>
        <v>Nom équipe</v>
      </c>
      <c r="B107" s="28"/>
      <c r="C107" s="28"/>
      <c r="D107" s="20"/>
      <c r="E107" s="20"/>
      <c r="F107" s="20"/>
      <c r="G107" s="20"/>
      <c r="H107" s="20"/>
      <c r="I107" s="20"/>
      <c r="J107" s="29" t="s">
        <v>220</v>
      </c>
    </row>
    <row r="108" spans="1:10" ht="24" customHeight="1" x14ac:dyDescent="0.3">
      <c r="A108" s="27" t="str">
        <f>Equipes!A277</f>
        <v>Club</v>
      </c>
      <c r="B108" s="28"/>
      <c r="C108" s="130" t="s">
        <v>29</v>
      </c>
      <c r="D108" s="131"/>
      <c r="E108" s="131"/>
      <c r="F108" s="131"/>
      <c r="G108" s="131"/>
      <c r="H108" s="131"/>
      <c r="I108" s="132"/>
      <c r="J108" s="29" t="s">
        <v>216</v>
      </c>
    </row>
    <row r="109" spans="1:10" ht="24" customHeight="1" x14ac:dyDescent="0.3">
      <c r="A109" s="30"/>
      <c r="C109" s="68"/>
      <c r="D109" s="96" t="s">
        <v>209</v>
      </c>
      <c r="E109" s="96" t="s">
        <v>221</v>
      </c>
      <c r="F109" s="96" t="s">
        <v>222</v>
      </c>
      <c r="G109" s="96" t="s">
        <v>223</v>
      </c>
      <c r="H109" s="96" t="s">
        <v>224</v>
      </c>
      <c r="I109" s="96" t="s">
        <v>225</v>
      </c>
      <c r="J109" s="31" t="s">
        <v>30</v>
      </c>
    </row>
    <row r="110" spans="1:10" ht="24" customHeight="1" thickBot="1" x14ac:dyDescent="0.35">
      <c r="A110" s="50"/>
      <c r="B110" s="51"/>
      <c r="C110" s="51" t="s">
        <v>42</v>
      </c>
      <c r="D110" s="52"/>
      <c r="E110" s="52"/>
      <c r="F110" s="52"/>
      <c r="G110" s="52"/>
      <c r="H110" s="52"/>
      <c r="I110" s="52"/>
      <c r="J110" s="53"/>
    </row>
    <row r="111" spans="1:10" ht="24" customHeight="1" x14ac:dyDescent="0.3">
      <c r="A111" s="22" t="str">
        <f>Equipes!A288</f>
        <v>N Equipe</v>
      </c>
      <c r="B111" s="23"/>
      <c r="C111" s="23"/>
      <c r="D111" s="19"/>
      <c r="E111" s="19"/>
      <c r="F111" s="19"/>
      <c r="G111" s="19"/>
      <c r="H111" s="19"/>
      <c r="I111" s="19"/>
      <c r="J111" s="24"/>
    </row>
    <row r="112" spans="1:10" ht="24" customHeight="1" x14ac:dyDescent="0.3">
      <c r="A112" s="27" t="str">
        <f>Equipes!A289</f>
        <v>Nom équipe</v>
      </c>
      <c r="B112" s="28"/>
      <c r="C112" s="28"/>
      <c r="D112" s="20"/>
      <c r="E112" s="20"/>
      <c r="F112" s="20"/>
      <c r="G112" s="20"/>
      <c r="H112" s="20"/>
      <c r="I112" s="20"/>
      <c r="J112" s="29" t="s">
        <v>220</v>
      </c>
    </row>
    <row r="113" spans="1:11" ht="24" customHeight="1" x14ac:dyDescent="0.3">
      <c r="A113" s="27" t="str">
        <f>Equipes!A290</f>
        <v>Club</v>
      </c>
      <c r="B113" s="28"/>
      <c r="C113" s="130" t="s">
        <v>29</v>
      </c>
      <c r="D113" s="131"/>
      <c r="E113" s="131"/>
      <c r="F113" s="131"/>
      <c r="G113" s="131"/>
      <c r="H113" s="131"/>
      <c r="I113" s="132"/>
      <c r="J113" s="29" t="s">
        <v>217</v>
      </c>
    </row>
    <row r="114" spans="1:11" ht="24" customHeight="1" x14ac:dyDescent="0.3">
      <c r="A114" s="30"/>
      <c r="C114" s="68"/>
      <c r="D114" s="96" t="s">
        <v>209</v>
      </c>
      <c r="E114" s="96" t="s">
        <v>221</v>
      </c>
      <c r="F114" s="96" t="s">
        <v>222</v>
      </c>
      <c r="G114" s="96" t="s">
        <v>223</v>
      </c>
      <c r="H114" s="96" t="s">
        <v>224</v>
      </c>
      <c r="I114" s="96" t="s">
        <v>225</v>
      </c>
      <c r="J114" s="31" t="s">
        <v>30</v>
      </c>
    </row>
    <row r="115" spans="1:11" ht="24" customHeight="1" thickBot="1" x14ac:dyDescent="0.35">
      <c r="A115" s="50"/>
      <c r="B115" s="51"/>
      <c r="C115" s="51" t="s">
        <v>42</v>
      </c>
      <c r="D115" s="52"/>
      <c r="E115" s="52"/>
      <c r="F115" s="52"/>
      <c r="G115" s="52"/>
      <c r="H115" s="52"/>
      <c r="I115" s="52"/>
      <c r="J115" s="53"/>
    </row>
    <row r="116" spans="1:11" ht="24" customHeight="1" x14ac:dyDescent="0.3">
      <c r="A116" s="22" t="str">
        <f>Equipes!A301</f>
        <v>N Equipe</v>
      </c>
      <c r="B116" s="23"/>
      <c r="C116" s="23"/>
      <c r="D116" s="19"/>
      <c r="E116" s="19"/>
      <c r="F116" s="19"/>
      <c r="G116" s="19"/>
      <c r="H116" s="19"/>
      <c r="I116" s="19"/>
      <c r="J116" s="24"/>
      <c r="K116" s="49"/>
    </row>
    <row r="117" spans="1:11" ht="24" customHeight="1" x14ac:dyDescent="0.3">
      <c r="A117" s="27" t="str">
        <f>Equipes!A302</f>
        <v>Nom équipe</v>
      </c>
      <c r="B117" s="28"/>
      <c r="C117" s="28"/>
      <c r="D117" s="20"/>
      <c r="E117" s="20"/>
      <c r="F117" s="20"/>
      <c r="G117" s="20"/>
      <c r="H117" s="20"/>
      <c r="I117" s="20"/>
      <c r="J117" s="29" t="s">
        <v>220</v>
      </c>
      <c r="K117" s="49"/>
    </row>
    <row r="118" spans="1:11" ht="24" customHeight="1" x14ac:dyDescent="0.3">
      <c r="A118" s="27" t="str">
        <f>Equipes!A303</f>
        <v>Club</v>
      </c>
      <c r="B118" s="28"/>
      <c r="C118" s="130" t="s">
        <v>29</v>
      </c>
      <c r="D118" s="131"/>
      <c r="E118" s="131"/>
      <c r="F118" s="131"/>
      <c r="G118" s="131"/>
      <c r="H118" s="131"/>
      <c r="I118" s="132"/>
      <c r="J118" s="29" t="s">
        <v>218</v>
      </c>
      <c r="K118" s="49"/>
    </row>
    <row r="119" spans="1:11" ht="24" customHeight="1" x14ac:dyDescent="0.3">
      <c r="A119" s="30"/>
      <c r="C119" s="68"/>
      <c r="D119" s="96" t="s">
        <v>209</v>
      </c>
      <c r="E119" s="96" t="s">
        <v>221</v>
      </c>
      <c r="F119" s="96" t="s">
        <v>222</v>
      </c>
      <c r="G119" s="96" t="s">
        <v>223</v>
      </c>
      <c r="H119" s="96" t="s">
        <v>224</v>
      </c>
      <c r="I119" s="96" t="s">
        <v>225</v>
      </c>
      <c r="J119" s="31" t="s">
        <v>30</v>
      </c>
      <c r="K119" s="49"/>
    </row>
    <row r="120" spans="1:11" ht="24" customHeight="1" thickBot="1" x14ac:dyDescent="0.35">
      <c r="A120" s="50"/>
      <c r="B120" s="51"/>
      <c r="C120" s="51" t="s">
        <v>42</v>
      </c>
      <c r="D120" s="52"/>
      <c r="E120" s="52"/>
      <c r="F120" s="52"/>
      <c r="G120" s="52"/>
      <c r="H120" s="52"/>
      <c r="I120" s="52"/>
      <c r="J120" s="53"/>
      <c r="K120" s="49"/>
    </row>
    <row r="121" spans="1:11" ht="24" customHeight="1" x14ac:dyDescent="0.3">
      <c r="A121" s="33"/>
      <c r="B121" s="33"/>
      <c r="C121" s="33"/>
      <c r="D121" s="34"/>
      <c r="E121" s="34"/>
      <c r="F121" s="34"/>
      <c r="G121" s="34"/>
      <c r="H121" s="34"/>
      <c r="I121" s="34"/>
      <c r="J121" s="33"/>
    </row>
    <row r="122" spans="1:11" ht="24" customHeight="1" x14ac:dyDescent="0.3"/>
    <row r="123" spans="1:11" ht="24" customHeight="1" x14ac:dyDescent="0.3"/>
    <row r="124" spans="1:11" ht="24" customHeight="1" x14ac:dyDescent="0.3"/>
    <row r="125" spans="1:11" ht="24" customHeight="1" x14ac:dyDescent="0.3"/>
    <row r="126" spans="1:11" ht="24" customHeight="1" x14ac:dyDescent="0.3"/>
    <row r="127" spans="1:11" ht="24" customHeight="1" x14ac:dyDescent="0.3"/>
    <row r="128" spans="1:11" ht="24" customHeight="1" x14ac:dyDescent="0.3"/>
    <row r="129" ht="24" customHeight="1" x14ac:dyDescent="0.3"/>
    <row r="130" ht="24" customHeight="1" x14ac:dyDescent="0.3"/>
    <row r="131" ht="24" customHeight="1" x14ac:dyDescent="0.3"/>
    <row r="132" ht="24" customHeight="1" x14ac:dyDescent="0.3"/>
    <row r="133" ht="24" customHeight="1" x14ac:dyDescent="0.3"/>
    <row r="134" ht="24" customHeight="1" x14ac:dyDescent="0.3"/>
    <row r="135" ht="24" customHeight="1" x14ac:dyDescent="0.3"/>
    <row r="136" ht="24" customHeight="1" x14ac:dyDescent="0.3"/>
    <row r="137" ht="24" customHeight="1" x14ac:dyDescent="0.3"/>
    <row r="138" ht="24" customHeight="1" x14ac:dyDescent="0.3"/>
    <row r="139" ht="24" customHeight="1" x14ac:dyDescent="0.3"/>
    <row r="140" ht="24" customHeight="1" x14ac:dyDescent="0.3"/>
    <row r="141" ht="24" customHeight="1" x14ac:dyDescent="0.3"/>
    <row r="142" ht="24" customHeight="1" x14ac:dyDescent="0.3"/>
    <row r="143" ht="24" customHeight="1" x14ac:dyDescent="0.3"/>
    <row r="144" ht="24" customHeight="1" x14ac:dyDescent="0.3"/>
    <row r="145" ht="24" customHeight="1" x14ac:dyDescent="0.3"/>
    <row r="146" ht="24" customHeight="1" x14ac:dyDescent="0.3"/>
    <row r="147" ht="24" customHeight="1" x14ac:dyDescent="0.3"/>
    <row r="148" ht="24" customHeight="1" x14ac:dyDescent="0.3"/>
    <row r="149" ht="24" customHeight="1" x14ac:dyDescent="0.3"/>
    <row r="150" ht="24" customHeight="1" x14ac:dyDescent="0.3"/>
    <row r="151" ht="24" customHeight="1" x14ac:dyDescent="0.3"/>
    <row r="152" ht="24" customHeight="1" x14ac:dyDescent="0.3"/>
    <row r="153" ht="24" customHeight="1" x14ac:dyDescent="0.3"/>
    <row r="154" ht="24" customHeight="1" x14ac:dyDescent="0.3"/>
    <row r="155" ht="24" customHeight="1" x14ac:dyDescent="0.3"/>
    <row r="156" ht="24" customHeight="1" x14ac:dyDescent="0.3"/>
    <row r="157" ht="24" customHeight="1" x14ac:dyDescent="0.3"/>
    <row r="158" ht="24" customHeight="1" x14ac:dyDescent="0.3"/>
    <row r="159" ht="24" customHeight="1" x14ac:dyDescent="0.3"/>
    <row r="160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  <row r="172" ht="24" customHeight="1" x14ac:dyDescent="0.3"/>
    <row r="173" ht="24" customHeight="1" x14ac:dyDescent="0.3"/>
    <row r="174" ht="24" customHeight="1" x14ac:dyDescent="0.3"/>
    <row r="175" ht="24" customHeight="1" x14ac:dyDescent="0.3"/>
    <row r="176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  <row r="207" ht="24" customHeight="1" x14ac:dyDescent="0.3"/>
    <row r="208" ht="24" customHeight="1" x14ac:dyDescent="0.3"/>
    <row r="209" ht="24" customHeight="1" x14ac:dyDescent="0.3"/>
    <row r="210" ht="24" customHeight="1" x14ac:dyDescent="0.3"/>
    <row r="211" ht="24" customHeight="1" x14ac:dyDescent="0.3"/>
    <row r="212" ht="24" customHeight="1" x14ac:dyDescent="0.3"/>
    <row r="213" ht="24" customHeight="1" x14ac:dyDescent="0.3"/>
    <row r="214" ht="24" customHeight="1" x14ac:dyDescent="0.3"/>
    <row r="215" ht="24" customHeight="1" x14ac:dyDescent="0.3"/>
    <row r="216" ht="24" customHeight="1" x14ac:dyDescent="0.3"/>
    <row r="217" ht="24" customHeight="1" x14ac:dyDescent="0.3"/>
    <row r="218" ht="24" customHeight="1" x14ac:dyDescent="0.3"/>
    <row r="219" ht="24" customHeight="1" x14ac:dyDescent="0.3"/>
    <row r="220" ht="24" customHeight="1" x14ac:dyDescent="0.3"/>
    <row r="221" ht="24" customHeight="1" x14ac:dyDescent="0.3"/>
    <row r="222" ht="24" customHeight="1" x14ac:dyDescent="0.3"/>
    <row r="223" ht="24" customHeight="1" x14ac:dyDescent="0.3"/>
    <row r="224" ht="24" customHeight="1" x14ac:dyDescent="0.3"/>
    <row r="225" ht="24" customHeight="1" x14ac:dyDescent="0.3"/>
    <row r="226" ht="24" customHeight="1" x14ac:dyDescent="0.3"/>
    <row r="227" ht="24" customHeight="1" x14ac:dyDescent="0.3"/>
    <row r="228" ht="24" customHeight="1" x14ac:dyDescent="0.3"/>
    <row r="229" ht="24" customHeight="1" x14ac:dyDescent="0.3"/>
    <row r="230" ht="24" customHeight="1" x14ac:dyDescent="0.3"/>
    <row r="231" ht="24" customHeight="1" x14ac:dyDescent="0.3"/>
    <row r="232" ht="24" customHeight="1" x14ac:dyDescent="0.3"/>
    <row r="233" ht="24" customHeight="1" x14ac:dyDescent="0.3"/>
    <row r="234" ht="24" customHeight="1" x14ac:dyDescent="0.3"/>
    <row r="235" ht="24" customHeight="1" x14ac:dyDescent="0.3"/>
    <row r="236" ht="24" customHeight="1" x14ac:dyDescent="0.3"/>
    <row r="237" ht="24" customHeight="1" x14ac:dyDescent="0.3"/>
    <row r="238" ht="24" customHeight="1" x14ac:dyDescent="0.3"/>
    <row r="239" ht="24" customHeight="1" x14ac:dyDescent="0.3"/>
    <row r="240" ht="24" customHeight="1" x14ac:dyDescent="0.3"/>
    <row r="241" ht="24" customHeight="1" x14ac:dyDescent="0.3"/>
    <row r="242" ht="24" customHeight="1" x14ac:dyDescent="0.3"/>
    <row r="243" ht="24" customHeight="1" x14ac:dyDescent="0.3"/>
    <row r="244" ht="24" customHeight="1" x14ac:dyDescent="0.3"/>
    <row r="245" ht="24" customHeight="1" x14ac:dyDescent="0.3"/>
    <row r="246" ht="24" customHeight="1" x14ac:dyDescent="0.3"/>
    <row r="247" ht="24" customHeight="1" x14ac:dyDescent="0.3"/>
    <row r="248" ht="24" customHeight="1" x14ac:dyDescent="0.3"/>
    <row r="249" ht="24" customHeight="1" x14ac:dyDescent="0.3"/>
    <row r="250" ht="24" customHeight="1" x14ac:dyDescent="0.3"/>
    <row r="251" ht="24" customHeight="1" x14ac:dyDescent="0.3"/>
    <row r="252" ht="24" customHeight="1" x14ac:dyDescent="0.3"/>
    <row r="253" ht="24" customHeight="1" x14ac:dyDescent="0.3"/>
    <row r="254" ht="24" customHeight="1" x14ac:dyDescent="0.3"/>
    <row r="255" ht="24" customHeight="1" x14ac:dyDescent="0.3"/>
    <row r="256" ht="24" customHeight="1" x14ac:dyDescent="0.3"/>
    <row r="257" ht="24" customHeight="1" x14ac:dyDescent="0.3"/>
    <row r="258" ht="24" customHeight="1" x14ac:dyDescent="0.3"/>
    <row r="259" ht="24" customHeight="1" x14ac:dyDescent="0.3"/>
    <row r="260" ht="24" customHeight="1" x14ac:dyDescent="0.3"/>
    <row r="261" ht="24" customHeight="1" x14ac:dyDescent="0.3"/>
    <row r="262" ht="24" customHeight="1" x14ac:dyDescent="0.3"/>
    <row r="263" ht="24" customHeight="1" x14ac:dyDescent="0.3"/>
    <row r="264" ht="24" customHeight="1" x14ac:dyDescent="0.3"/>
    <row r="265" ht="24" customHeight="1" x14ac:dyDescent="0.3"/>
    <row r="266" ht="24" customHeight="1" x14ac:dyDescent="0.3"/>
    <row r="267" ht="24" customHeight="1" x14ac:dyDescent="0.3"/>
    <row r="268" ht="24" customHeight="1" x14ac:dyDescent="0.3"/>
    <row r="269" ht="24" customHeight="1" x14ac:dyDescent="0.3"/>
    <row r="270" ht="24" customHeight="1" x14ac:dyDescent="0.3"/>
    <row r="271" ht="24" customHeight="1" x14ac:dyDescent="0.3"/>
    <row r="272" ht="24" customHeight="1" x14ac:dyDescent="0.3"/>
    <row r="273" ht="24" customHeight="1" x14ac:dyDescent="0.3"/>
    <row r="274" ht="24" customHeight="1" x14ac:dyDescent="0.3"/>
    <row r="275" ht="24" customHeight="1" x14ac:dyDescent="0.3"/>
    <row r="276" ht="24" customHeight="1" x14ac:dyDescent="0.3"/>
    <row r="277" ht="24" customHeight="1" x14ac:dyDescent="0.3"/>
    <row r="278" ht="24" customHeight="1" x14ac:dyDescent="0.3"/>
    <row r="279" ht="24" customHeight="1" x14ac:dyDescent="0.3"/>
    <row r="280" ht="24" customHeight="1" x14ac:dyDescent="0.3"/>
    <row r="281" ht="24" customHeight="1" x14ac:dyDescent="0.3"/>
    <row r="282" ht="24" customHeight="1" x14ac:dyDescent="0.3"/>
    <row r="283" ht="24" customHeight="1" x14ac:dyDescent="0.3"/>
    <row r="284" ht="24" customHeight="1" x14ac:dyDescent="0.3"/>
    <row r="285" ht="24" customHeight="1" x14ac:dyDescent="0.3"/>
    <row r="286" ht="24" customHeight="1" x14ac:dyDescent="0.3"/>
    <row r="287" ht="24" customHeight="1" x14ac:dyDescent="0.3"/>
    <row r="288" ht="24" customHeight="1" x14ac:dyDescent="0.3"/>
    <row r="289" ht="24" customHeight="1" x14ac:dyDescent="0.3"/>
    <row r="290" ht="24" customHeight="1" x14ac:dyDescent="0.3"/>
    <row r="291" ht="24" customHeight="1" x14ac:dyDescent="0.3"/>
    <row r="292" ht="24" customHeight="1" x14ac:dyDescent="0.3"/>
    <row r="293" ht="24" customHeight="1" x14ac:dyDescent="0.3"/>
    <row r="294" ht="24" customHeight="1" x14ac:dyDescent="0.3"/>
    <row r="295" ht="24" customHeight="1" x14ac:dyDescent="0.3"/>
    <row r="296" ht="24" customHeight="1" x14ac:dyDescent="0.3"/>
    <row r="297" ht="24" customHeight="1" x14ac:dyDescent="0.3"/>
    <row r="298" ht="24" customHeight="1" x14ac:dyDescent="0.3"/>
    <row r="299" ht="24" customHeight="1" x14ac:dyDescent="0.3"/>
    <row r="300" ht="24" customHeight="1" x14ac:dyDescent="0.3"/>
    <row r="301" ht="24" customHeight="1" x14ac:dyDescent="0.3"/>
    <row r="302" ht="24" customHeight="1" x14ac:dyDescent="0.3"/>
    <row r="303" ht="24" customHeight="1" x14ac:dyDescent="0.3"/>
    <row r="304" ht="24" customHeight="1" x14ac:dyDescent="0.3"/>
    <row r="305" ht="24" customHeight="1" x14ac:dyDescent="0.3"/>
    <row r="306" ht="24" customHeight="1" x14ac:dyDescent="0.3"/>
    <row r="307" ht="24" customHeight="1" x14ac:dyDescent="0.3"/>
    <row r="308" ht="24" customHeight="1" x14ac:dyDescent="0.3"/>
    <row r="309" ht="24" customHeight="1" x14ac:dyDescent="0.3"/>
    <row r="310" ht="24" customHeight="1" x14ac:dyDescent="0.3"/>
    <row r="311" ht="24" customHeight="1" x14ac:dyDescent="0.3"/>
    <row r="312" ht="24" customHeight="1" x14ac:dyDescent="0.3"/>
    <row r="313" ht="24" customHeight="1" x14ac:dyDescent="0.3"/>
    <row r="314" ht="24" customHeight="1" x14ac:dyDescent="0.3"/>
    <row r="315" ht="24" customHeight="1" x14ac:dyDescent="0.3"/>
    <row r="316" ht="24" customHeight="1" x14ac:dyDescent="0.3"/>
    <row r="317" ht="24" customHeight="1" x14ac:dyDescent="0.3"/>
    <row r="318" ht="24" customHeight="1" x14ac:dyDescent="0.3"/>
    <row r="319" ht="24" customHeight="1" x14ac:dyDescent="0.3"/>
    <row r="320" ht="24" customHeight="1" x14ac:dyDescent="0.3"/>
    <row r="321" ht="24" customHeight="1" x14ac:dyDescent="0.3"/>
    <row r="322" ht="24" customHeight="1" x14ac:dyDescent="0.3"/>
    <row r="323" ht="24" customHeight="1" x14ac:dyDescent="0.3"/>
    <row r="324" ht="24" customHeight="1" x14ac:dyDescent="0.3"/>
    <row r="325" ht="24" customHeight="1" x14ac:dyDescent="0.3"/>
    <row r="326" ht="24" customHeight="1" x14ac:dyDescent="0.3"/>
    <row r="327" ht="24" customHeight="1" x14ac:dyDescent="0.3"/>
    <row r="328" ht="24" customHeight="1" x14ac:dyDescent="0.3"/>
    <row r="329" ht="24" customHeight="1" x14ac:dyDescent="0.3"/>
    <row r="330" ht="24" customHeight="1" x14ac:dyDescent="0.3"/>
    <row r="331" ht="24" customHeight="1" x14ac:dyDescent="0.3"/>
    <row r="332" ht="24" customHeight="1" x14ac:dyDescent="0.3"/>
    <row r="333" ht="24" customHeight="1" x14ac:dyDescent="0.3"/>
    <row r="334" ht="24" customHeight="1" x14ac:dyDescent="0.3"/>
    <row r="335" ht="24" customHeight="1" x14ac:dyDescent="0.3"/>
    <row r="336" ht="24" customHeight="1" x14ac:dyDescent="0.3"/>
    <row r="337" ht="24" customHeight="1" x14ac:dyDescent="0.3"/>
    <row r="338" ht="24" customHeight="1" x14ac:dyDescent="0.3"/>
    <row r="339" ht="24" customHeight="1" x14ac:dyDescent="0.3"/>
    <row r="340" ht="24" customHeight="1" x14ac:dyDescent="0.3"/>
    <row r="341" ht="24" customHeight="1" x14ac:dyDescent="0.3"/>
    <row r="342" ht="24" customHeight="1" x14ac:dyDescent="0.3"/>
    <row r="343" ht="24" customHeight="1" x14ac:dyDescent="0.3"/>
    <row r="344" ht="24" customHeight="1" x14ac:dyDescent="0.3"/>
    <row r="345" ht="24" customHeight="1" x14ac:dyDescent="0.3"/>
    <row r="346" ht="24" customHeight="1" x14ac:dyDescent="0.3"/>
    <row r="347" ht="24" customHeight="1" x14ac:dyDescent="0.3"/>
    <row r="348" ht="24" customHeight="1" x14ac:dyDescent="0.3"/>
    <row r="349" ht="24" customHeight="1" x14ac:dyDescent="0.3"/>
    <row r="350" ht="24" customHeight="1" x14ac:dyDescent="0.3"/>
    <row r="351" ht="24" customHeight="1" x14ac:dyDescent="0.3"/>
    <row r="352" ht="24" customHeight="1" x14ac:dyDescent="0.3"/>
    <row r="353" ht="24" customHeight="1" x14ac:dyDescent="0.3"/>
    <row r="354" ht="24" customHeight="1" x14ac:dyDescent="0.3"/>
    <row r="355" ht="24" customHeight="1" x14ac:dyDescent="0.3"/>
    <row r="356" ht="24" customHeight="1" x14ac:dyDescent="0.3"/>
    <row r="357" ht="24" customHeight="1" x14ac:dyDescent="0.3"/>
    <row r="358" ht="24" customHeight="1" x14ac:dyDescent="0.3"/>
    <row r="359" ht="24" customHeight="1" x14ac:dyDescent="0.3"/>
    <row r="360" ht="24" customHeight="1" x14ac:dyDescent="0.3"/>
    <row r="361" ht="24" customHeight="1" x14ac:dyDescent="0.3"/>
    <row r="362" ht="24" customHeight="1" x14ac:dyDescent="0.3"/>
    <row r="363" ht="24" customHeight="1" x14ac:dyDescent="0.3"/>
    <row r="364" ht="24" customHeight="1" x14ac:dyDescent="0.3"/>
    <row r="365" ht="24" customHeight="1" x14ac:dyDescent="0.3"/>
    <row r="366" ht="24" customHeight="1" x14ac:dyDescent="0.3"/>
    <row r="367" ht="24" customHeight="1" x14ac:dyDescent="0.3"/>
    <row r="368" ht="24" customHeight="1" x14ac:dyDescent="0.3"/>
    <row r="369" ht="24" customHeight="1" x14ac:dyDescent="0.3"/>
    <row r="370" ht="24" customHeight="1" x14ac:dyDescent="0.3"/>
    <row r="371" ht="24" customHeight="1" x14ac:dyDescent="0.3"/>
    <row r="372" ht="24" customHeight="1" x14ac:dyDescent="0.3"/>
    <row r="373" ht="24" customHeight="1" x14ac:dyDescent="0.3"/>
    <row r="374" ht="24" customHeight="1" x14ac:dyDescent="0.3"/>
    <row r="375" ht="24" customHeight="1" x14ac:dyDescent="0.3"/>
    <row r="376" ht="24" customHeight="1" x14ac:dyDescent="0.3"/>
    <row r="377" ht="24" customHeight="1" x14ac:dyDescent="0.3"/>
    <row r="378" ht="24" customHeight="1" x14ac:dyDescent="0.3"/>
    <row r="379" ht="24" customHeight="1" x14ac:dyDescent="0.3"/>
    <row r="380" ht="24" customHeight="1" x14ac:dyDescent="0.3"/>
    <row r="381" ht="24" customHeight="1" x14ac:dyDescent="0.3"/>
    <row r="382" ht="24" customHeight="1" x14ac:dyDescent="0.3"/>
    <row r="383" ht="24" customHeight="1" x14ac:dyDescent="0.3"/>
    <row r="384" ht="24" customHeight="1" x14ac:dyDescent="0.3"/>
  </sheetData>
  <mergeCells count="24">
    <mergeCell ref="C53:I53"/>
    <mergeCell ref="C58:I58"/>
    <mergeCell ref="C63:I63"/>
    <mergeCell ref="C68:I68"/>
    <mergeCell ref="C73:I73"/>
    <mergeCell ref="C27:I27"/>
    <mergeCell ref="C33:I33"/>
    <mergeCell ref="C38:I38"/>
    <mergeCell ref="C43:I43"/>
    <mergeCell ref="C48:I48"/>
    <mergeCell ref="C3:I3"/>
    <mergeCell ref="C8:I8"/>
    <mergeCell ref="C13:I13"/>
    <mergeCell ref="C18:I18"/>
    <mergeCell ref="C23:I23"/>
    <mergeCell ref="C103:I103"/>
    <mergeCell ref="C108:I108"/>
    <mergeCell ref="C113:I113"/>
    <mergeCell ref="C118:I118"/>
    <mergeCell ref="C78:I78"/>
    <mergeCell ref="C83:I83"/>
    <mergeCell ref="C88:I88"/>
    <mergeCell ref="C93:I93"/>
    <mergeCell ref="C98:I98"/>
  </mergeCells>
  <pageMargins left="0.70866141732283472" right="0.70866141732283472" top="0.74803149606299213" bottom="0.74803149606299213" header="0.31496062992125984" footer="0.31496062992125984"/>
  <pageSetup paperSize="9" scale="83" fitToHeight="5" orientation="landscape" horizontalDpi="4294967294" verticalDpi="360" r:id="rId1"/>
  <rowBreaks count="5" manualBreakCount="5">
    <brk id="19" max="16383" man="1"/>
    <brk id="20" max="16383" man="1"/>
    <brk id="39" max="11" man="1"/>
    <brk id="59" max="11" man="1"/>
    <brk id="79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3"/>
  <sheetViews>
    <sheetView zoomScale="85" zoomScaleNormal="85" workbookViewId="0">
      <selection activeCell="F10" sqref="F10"/>
    </sheetView>
  </sheetViews>
  <sheetFormatPr baseColWidth="10" defaultColWidth="11.5546875" defaultRowHeight="14.4" x14ac:dyDescent="0.3"/>
  <cols>
    <col min="1" max="1" width="14" style="26" customWidth="1"/>
    <col min="2" max="2" width="18.33203125" style="26" customWidth="1"/>
    <col min="3" max="3" width="16" style="26" customWidth="1"/>
    <col min="4" max="9" width="7.6640625" style="21" customWidth="1"/>
    <col min="10" max="10" width="34.88671875" style="26" customWidth="1"/>
    <col min="11" max="16384" width="11.5546875" style="26"/>
  </cols>
  <sheetData>
    <row r="1" spans="1:11" ht="24" customHeight="1" x14ac:dyDescent="0.3">
      <c r="A1" s="22" t="str">
        <f>Equipes!A2</f>
        <v>N Equipe</v>
      </c>
      <c r="B1" s="23"/>
      <c r="C1" s="23"/>
      <c r="D1" s="19"/>
      <c r="E1" s="19"/>
      <c r="F1" s="19"/>
      <c r="G1" s="19"/>
      <c r="H1" s="19"/>
      <c r="I1" s="19"/>
      <c r="J1" s="24"/>
      <c r="K1" s="35"/>
    </row>
    <row r="2" spans="1:11" ht="24" customHeight="1" x14ac:dyDescent="0.3">
      <c r="A2" s="27" t="str">
        <f>Equipes!A3</f>
        <v>Nom équipe</v>
      </c>
      <c r="B2" s="28"/>
      <c r="C2" s="28"/>
      <c r="D2" s="20"/>
      <c r="E2" s="20"/>
      <c r="F2" s="20"/>
      <c r="G2" s="20"/>
      <c r="H2" s="20"/>
      <c r="I2" s="20"/>
      <c r="J2" s="29" t="s">
        <v>210</v>
      </c>
      <c r="K2" s="35"/>
    </row>
    <row r="3" spans="1:11" ht="24" customHeight="1" x14ac:dyDescent="0.3">
      <c r="A3" s="27" t="str">
        <f>Equipes!A4</f>
        <v>Club</v>
      </c>
      <c r="B3" s="28"/>
      <c r="C3" s="28"/>
      <c r="D3" s="128" t="s">
        <v>29</v>
      </c>
      <c r="E3" s="133"/>
      <c r="F3" s="133"/>
      <c r="G3" s="133"/>
      <c r="H3" s="133"/>
      <c r="I3" s="133"/>
      <c r="J3" s="29" t="s">
        <v>211</v>
      </c>
      <c r="K3" s="35"/>
    </row>
    <row r="4" spans="1:11" ht="24" customHeight="1" x14ac:dyDescent="0.3">
      <c r="A4" s="30"/>
      <c r="D4" s="18">
        <v>50</v>
      </c>
      <c r="E4" s="18">
        <v>100</v>
      </c>
      <c r="F4" s="18">
        <v>150</v>
      </c>
      <c r="G4" s="18">
        <v>200</v>
      </c>
      <c r="H4" s="18">
        <v>250</v>
      </c>
      <c r="I4" s="18">
        <v>300</v>
      </c>
      <c r="J4" s="31" t="s">
        <v>30</v>
      </c>
      <c r="K4" s="35"/>
    </row>
    <row r="5" spans="1:11" ht="24" customHeight="1" thickBot="1" x14ac:dyDescent="0.35">
      <c r="A5" s="50"/>
      <c r="B5" s="51"/>
      <c r="C5" s="51" t="s">
        <v>43</v>
      </c>
      <c r="D5" s="52"/>
      <c r="E5" s="52"/>
      <c r="F5" s="52"/>
      <c r="G5" s="52"/>
      <c r="H5" s="52"/>
      <c r="I5" s="52"/>
      <c r="J5" s="53"/>
      <c r="K5" s="35"/>
    </row>
    <row r="6" spans="1:11" ht="24" customHeight="1" x14ac:dyDescent="0.3">
      <c r="A6" s="22" t="str">
        <f>Equipes!A15</f>
        <v>N Equipe</v>
      </c>
      <c r="B6" s="23"/>
      <c r="C6" s="23"/>
      <c r="D6" s="19"/>
      <c r="E6" s="19"/>
      <c r="F6" s="19"/>
      <c r="G6" s="19"/>
      <c r="H6" s="19"/>
      <c r="I6" s="19"/>
      <c r="J6" s="24"/>
    </row>
    <row r="7" spans="1:11" ht="24" customHeight="1" x14ac:dyDescent="0.3">
      <c r="A7" s="27" t="str">
        <f>Equipes!A16</f>
        <v>Nom équipe</v>
      </c>
      <c r="B7" s="28"/>
      <c r="C7" s="28"/>
      <c r="D7" s="20"/>
      <c r="E7" s="20"/>
      <c r="F7" s="20"/>
      <c r="G7" s="20"/>
      <c r="H7" s="20"/>
      <c r="I7" s="20"/>
      <c r="J7" s="29" t="s">
        <v>210</v>
      </c>
    </row>
    <row r="8" spans="1:11" ht="24" customHeight="1" x14ac:dyDescent="0.3">
      <c r="A8" s="27" t="s">
        <v>4</v>
      </c>
      <c r="B8" s="28"/>
      <c r="C8" s="28"/>
      <c r="D8" s="128" t="s">
        <v>29</v>
      </c>
      <c r="E8" s="133"/>
      <c r="F8" s="133"/>
      <c r="G8" s="133"/>
      <c r="H8" s="133"/>
      <c r="I8" s="133"/>
      <c r="J8" s="29" t="s">
        <v>212</v>
      </c>
    </row>
    <row r="9" spans="1:11" ht="24" customHeight="1" x14ac:dyDescent="0.3">
      <c r="A9" s="30"/>
      <c r="C9" s="68"/>
      <c r="D9" s="18">
        <v>50</v>
      </c>
      <c r="E9" s="18">
        <v>100</v>
      </c>
      <c r="F9" s="18">
        <v>150</v>
      </c>
      <c r="G9" s="18">
        <v>200</v>
      </c>
      <c r="H9" s="18">
        <v>250</v>
      </c>
      <c r="I9" s="18">
        <v>300</v>
      </c>
      <c r="J9" s="31" t="s">
        <v>30</v>
      </c>
      <c r="K9" s="35"/>
    </row>
    <row r="10" spans="1:11" ht="24" customHeight="1" thickBot="1" x14ac:dyDescent="0.35">
      <c r="A10" s="50"/>
      <c r="B10" s="51"/>
      <c r="C10" s="51" t="s">
        <v>43</v>
      </c>
      <c r="D10" s="52"/>
      <c r="E10" s="52"/>
      <c r="F10" s="52"/>
      <c r="G10" s="52"/>
      <c r="H10" s="52"/>
      <c r="I10" s="52"/>
      <c r="J10" s="53"/>
      <c r="K10" s="35"/>
    </row>
    <row r="11" spans="1:11" ht="24" customHeight="1" x14ac:dyDescent="0.3">
      <c r="A11" s="22" t="str">
        <f>Equipes!A28</f>
        <v>N Equipe</v>
      </c>
      <c r="B11" s="23"/>
      <c r="C11" s="23"/>
      <c r="D11" s="19"/>
      <c r="E11" s="19"/>
      <c r="F11" s="19"/>
      <c r="G11" s="19"/>
      <c r="H11" s="19"/>
      <c r="I11" s="19"/>
      <c r="J11" s="24"/>
    </row>
    <row r="12" spans="1:11" ht="24" customHeight="1" x14ac:dyDescent="0.3">
      <c r="A12" s="27" t="str">
        <f>Equipes!A29</f>
        <v>Nom équipe</v>
      </c>
      <c r="B12" s="28"/>
      <c r="C12" s="28"/>
      <c r="D12" s="20"/>
      <c r="E12" s="20"/>
      <c r="F12" s="20"/>
      <c r="G12" s="20"/>
      <c r="H12" s="20"/>
      <c r="I12" s="20"/>
      <c r="J12" s="29" t="s">
        <v>210</v>
      </c>
    </row>
    <row r="13" spans="1:11" ht="24" customHeight="1" x14ac:dyDescent="0.3">
      <c r="A13" s="27" t="s">
        <v>4</v>
      </c>
      <c r="B13" s="28"/>
      <c r="C13" s="28"/>
      <c r="D13" s="128" t="s">
        <v>29</v>
      </c>
      <c r="E13" s="133"/>
      <c r="F13" s="133"/>
      <c r="G13" s="133"/>
      <c r="H13" s="133"/>
      <c r="I13" s="133"/>
      <c r="J13" s="29" t="s">
        <v>213</v>
      </c>
    </row>
    <row r="14" spans="1:11" ht="24" customHeight="1" x14ac:dyDescent="0.3">
      <c r="A14" s="30"/>
      <c r="C14" s="68"/>
      <c r="D14" s="18">
        <v>50</v>
      </c>
      <c r="E14" s="18">
        <v>100</v>
      </c>
      <c r="F14" s="18">
        <v>150</v>
      </c>
      <c r="G14" s="18">
        <v>200</v>
      </c>
      <c r="H14" s="18">
        <v>250</v>
      </c>
      <c r="I14" s="18">
        <v>300</v>
      </c>
      <c r="J14" s="31" t="s">
        <v>30</v>
      </c>
      <c r="K14" s="35"/>
    </row>
    <row r="15" spans="1:11" ht="24" customHeight="1" thickBot="1" x14ac:dyDescent="0.35">
      <c r="A15" s="50"/>
      <c r="B15" s="51"/>
      <c r="C15" s="51" t="s">
        <v>43</v>
      </c>
      <c r="D15" s="52"/>
      <c r="E15" s="52"/>
      <c r="F15" s="52"/>
      <c r="G15" s="52"/>
      <c r="H15" s="52"/>
      <c r="I15" s="52"/>
      <c r="J15" s="53"/>
      <c r="K15" s="35"/>
    </row>
    <row r="16" spans="1:11" ht="24" customHeight="1" x14ac:dyDescent="0.3">
      <c r="A16" s="22" t="str">
        <f>Equipes!A41</f>
        <v>N Equipe</v>
      </c>
      <c r="B16" s="23"/>
      <c r="C16" s="23"/>
      <c r="D16" s="19"/>
      <c r="E16" s="19"/>
      <c r="F16" s="19"/>
      <c r="G16" s="19"/>
      <c r="H16" s="19"/>
      <c r="I16" s="19"/>
      <c r="J16" s="24"/>
    </row>
    <row r="17" spans="1:11" ht="24" customHeight="1" x14ac:dyDescent="0.3">
      <c r="A17" s="27" t="s">
        <v>4</v>
      </c>
      <c r="B17" s="28"/>
      <c r="C17" s="28"/>
      <c r="D17" s="20"/>
      <c r="E17" s="20"/>
      <c r="F17" s="20"/>
      <c r="G17" s="20"/>
      <c r="H17" s="20"/>
      <c r="I17" s="20"/>
      <c r="J17" s="29" t="s">
        <v>210</v>
      </c>
    </row>
    <row r="18" spans="1:11" ht="24" customHeight="1" x14ac:dyDescent="0.3">
      <c r="A18" s="27" t="str">
        <f>Equipes!A43</f>
        <v>Club</v>
      </c>
      <c r="B18" s="28"/>
      <c r="C18" s="28"/>
      <c r="D18" s="128" t="s">
        <v>29</v>
      </c>
      <c r="E18" s="133"/>
      <c r="F18" s="133"/>
      <c r="G18" s="133"/>
      <c r="H18" s="133"/>
      <c r="I18" s="133"/>
      <c r="J18" s="29" t="s">
        <v>214</v>
      </c>
    </row>
    <row r="19" spans="1:11" ht="22.95" customHeight="1" x14ac:dyDescent="0.3">
      <c r="A19" s="30"/>
      <c r="C19" s="68"/>
      <c r="D19" s="18">
        <v>50</v>
      </c>
      <c r="E19" s="18">
        <v>100</v>
      </c>
      <c r="F19" s="18">
        <v>150</v>
      </c>
      <c r="G19" s="18">
        <v>200</v>
      </c>
      <c r="H19" s="18">
        <v>250</v>
      </c>
      <c r="I19" s="18">
        <v>300</v>
      </c>
      <c r="J19" s="31" t="s">
        <v>30</v>
      </c>
      <c r="K19" s="35"/>
    </row>
    <row r="20" spans="1:11" ht="24" customHeight="1" thickBot="1" x14ac:dyDescent="0.35">
      <c r="A20" s="50"/>
      <c r="B20" s="51"/>
      <c r="C20" s="51" t="s">
        <v>43</v>
      </c>
      <c r="D20" s="52"/>
      <c r="E20" s="52"/>
      <c r="F20" s="52"/>
      <c r="G20" s="52"/>
      <c r="H20" s="52"/>
      <c r="I20" s="52"/>
      <c r="J20" s="53"/>
      <c r="K20" s="35"/>
    </row>
    <row r="21" spans="1:11" ht="24" customHeight="1" x14ac:dyDescent="0.3">
      <c r="A21" s="22" t="str">
        <f>Equipes!A54</f>
        <v>N Equipe</v>
      </c>
      <c r="B21" s="23"/>
      <c r="C21" s="23"/>
      <c r="D21" s="19"/>
      <c r="E21" s="19"/>
      <c r="F21" s="19"/>
      <c r="G21" s="19"/>
      <c r="H21" s="19"/>
      <c r="I21" s="19"/>
      <c r="J21" s="24"/>
    </row>
    <row r="22" spans="1:11" ht="24" customHeight="1" x14ac:dyDescent="0.3">
      <c r="A22" s="27" t="s">
        <v>4</v>
      </c>
      <c r="B22" s="28"/>
      <c r="C22" s="28"/>
      <c r="D22" s="20"/>
      <c r="E22" s="20"/>
      <c r="F22" s="20"/>
      <c r="G22" s="20"/>
      <c r="H22" s="20"/>
      <c r="I22" s="20"/>
      <c r="J22" s="29" t="s">
        <v>210</v>
      </c>
    </row>
    <row r="23" spans="1:11" ht="24" customHeight="1" x14ac:dyDescent="0.3">
      <c r="A23" s="27" t="str">
        <f>Equipes!A56</f>
        <v>Club</v>
      </c>
      <c r="B23" s="28"/>
      <c r="C23" s="28"/>
      <c r="D23" s="128" t="s">
        <v>29</v>
      </c>
      <c r="E23" s="133"/>
      <c r="F23" s="133"/>
      <c r="G23" s="133"/>
      <c r="H23" s="133"/>
      <c r="I23" s="133"/>
      <c r="J23" s="29" t="s">
        <v>215</v>
      </c>
    </row>
    <row r="24" spans="1:11" ht="24" customHeight="1" x14ac:dyDescent="0.3">
      <c r="A24" s="30"/>
      <c r="C24" s="68"/>
      <c r="D24" s="18">
        <v>50</v>
      </c>
      <c r="E24" s="18">
        <v>100</v>
      </c>
      <c r="F24" s="18">
        <v>150</v>
      </c>
      <c r="G24" s="18">
        <v>200</v>
      </c>
      <c r="H24" s="18">
        <v>250</v>
      </c>
      <c r="I24" s="18">
        <v>300</v>
      </c>
      <c r="J24" s="31" t="s">
        <v>30</v>
      </c>
      <c r="K24" s="35"/>
    </row>
    <row r="25" spans="1:11" ht="24" customHeight="1" thickBot="1" x14ac:dyDescent="0.35">
      <c r="A25" s="50"/>
      <c r="B25" s="51"/>
      <c r="C25" s="51" t="s">
        <v>43</v>
      </c>
      <c r="D25" s="52"/>
      <c r="E25" s="52"/>
      <c r="F25" s="52"/>
      <c r="G25" s="52"/>
      <c r="H25" s="52"/>
      <c r="I25" s="52"/>
      <c r="J25" s="53"/>
      <c r="K25" s="35"/>
    </row>
    <row r="26" spans="1:11" ht="24" customHeight="1" x14ac:dyDescent="0.3">
      <c r="A26" s="22" t="s">
        <v>7</v>
      </c>
      <c r="B26" s="23"/>
      <c r="C26" s="23"/>
      <c r="D26" s="19"/>
      <c r="E26" s="19"/>
      <c r="F26" s="19"/>
      <c r="G26" s="19"/>
      <c r="H26" s="19"/>
      <c r="I26" s="19"/>
      <c r="J26" s="24"/>
    </row>
    <row r="27" spans="1:11" ht="24" customHeight="1" x14ac:dyDescent="0.3">
      <c r="A27" s="27" t="str">
        <f>Equipes!A68</f>
        <v>Nom équipe</v>
      </c>
      <c r="B27" s="28"/>
      <c r="C27" s="28"/>
      <c r="D27" s="20"/>
      <c r="E27" s="20"/>
      <c r="F27" s="20"/>
      <c r="G27" s="20"/>
      <c r="H27" s="20"/>
      <c r="I27" s="20"/>
      <c r="J27" s="29" t="s">
        <v>210</v>
      </c>
    </row>
    <row r="28" spans="1:11" ht="24" customHeight="1" x14ac:dyDescent="0.3">
      <c r="A28" s="27" t="str">
        <f>Equipes!A69</f>
        <v>Club</v>
      </c>
      <c r="B28" s="28"/>
      <c r="C28" s="28"/>
      <c r="D28" s="128" t="s">
        <v>29</v>
      </c>
      <c r="E28" s="133"/>
      <c r="F28" s="133"/>
      <c r="G28" s="133"/>
      <c r="H28" s="133"/>
      <c r="I28" s="133"/>
      <c r="J28" s="29" t="s">
        <v>216</v>
      </c>
    </row>
    <row r="29" spans="1:11" ht="24" customHeight="1" x14ac:dyDescent="0.3">
      <c r="A29" s="30"/>
      <c r="C29" s="68"/>
      <c r="D29" s="18">
        <v>50</v>
      </c>
      <c r="E29" s="18">
        <v>100</v>
      </c>
      <c r="F29" s="18">
        <v>150</v>
      </c>
      <c r="G29" s="18">
        <v>200</v>
      </c>
      <c r="H29" s="18">
        <v>250</v>
      </c>
      <c r="I29" s="18">
        <v>300</v>
      </c>
      <c r="J29" s="31" t="s">
        <v>30</v>
      </c>
      <c r="K29" s="35"/>
    </row>
    <row r="30" spans="1:11" ht="24" customHeight="1" thickBot="1" x14ac:dyDescent="0.35">
      <c r="A30" s="50"/>
      <c r="B30" s="51"/>
      <c r="C30" s="51" t="s">
        <v>43</v>
      </c>
      <c r="D30" s="52"/>
      <c r="E30" s="52"/>
      <c r="F30" s="52"/>
      <c r="G30" s="52"/>
      <c r="H30" s="52"/>
      <c r="I30" s="52"/>
      <c r="J30" s="53"/>
      <c r="K30" s="35"/>
    </row>
    <row r="31" spans="1:11" ht="24" customHeight="1" x14ac:dyDescent="0.3">
      <c r="A31" s="22" t="s">
        <v>7</v>
      </c>
      <c r="B31" s="23"/>
      <c r="C31" s="23"/>
      <c r="D31" s="19"/>
      <c r="E31" s="19"/>
      <c r="F31" s="19"/>
      <c r="G31" s="19"/>
      <c r="H31" s="19"/>
      <c r="I31" s="19"/>
      <c r="J31" s="24"/>
    </row>
    <row r="32" spans="1:11" ht="24" customHeight="1" x14ac:dyDescent="0.3">
      <c r="A32" s="27" t="str">
        <f>Equipes!A81</f>
        <v>Nom équipe</v>
      </c>
      <c r="B32" s="28"/>
      <c r="C32" s="28"/>
      <c r="D32" s="20"/>
      <c r="E32" s="20"/>
      <c r="F32" s="20"/>
      <c r="G32" s="20"/>
      <c r="H32" s="20"/>
      <c r="I32" s="20"/>
      <c r="J32" s="29" t="s">
        <v>210</v>
      </c>
    </row>
    <row r="33" spans="1:11" ht="24" customHeight="1" x14ac:dyDescent="0.3">
      <c r="A33" s="27" t="str">
        <f>Equipes!A82</f>
        <v>Club</v>
      </c>
      <c r="B33" s="28"/>
      <c r="C33" s="28"/>
      <c r="D33" s="128" t="s">
        <v>29</v>
      </c>
      <c r="E33" s="133"/>
      <c r="F33" s="133"/>
      <c r="G33" s="133"/>
      <c r="H33" s="133"/>
      <c r="I33" s="133"/>
      <c r="J33" s="29" t="s">
        <v>217</v>
      </c>
    </row>
    <row r="34" spans="1:11" ht="24" customHeight="1" x14ac:dyDescent="0.3">
      <c r="A34" s="30"/>
      <c r="C34" s="68"/>
      <c r="D34" s="18">
        <v>50</v>
      </c>
      <c r="E34" s="18">
        <v>100</v>
      </c>
      <c r="F34" s="18">
        <v>150</v>
      </c>
      <c r="G34" s="18">
        <v>200</v>
      </c>
      <c r="H34" s="18">
        <v>250</v>
      </c>
      <c r="I34" s="18">
        <v>300</v>
      </c>
      <c r="J34" s="31" t="s">
        <v>30</v>
      </c>
      <c r="K34" s="35"/>
    </row>
    <row r="35" spans="1:11" ht="24" customHeight="1" thickBot="1" x14ac:dyDescent="0.35">
      <c r="A35" s="50"/>
      <c r="B35" s="51"/>
      <c r="C35" s="51" t="s">
        <v>43</v>
      </c>
      <c r="D35" s="52"/>
      <c r="E35" s="52"/>
      <c r="F35" s="52"/>
      <c r="G35" s="52"/>
      <c r="H35" s="52"/>
      <c r="I35" s="52"/>
      <c r="J35" s="53"/>
      <c r="K35" s="35"/>
    </row>
    <row r="36" spans="1:11" ht="24" customHeight="1" x14ac:dyDescent="0.3">
      <c r="A36" s="22" t="str">
        <f>Equipes!A93</f>
        <v>N Equipe</v>
      </c>
      <c r="B36" s="23"/>
      <c r="C36" s="23"/>
      <c r="D36" s="19"/>
      <c r="E36" s="19"/>
      <c r="F36" s="19"/>
      <c r="G36" s="19"/>
      <c r="H36" s="19"/>
      <c r="I36" s="19"/>
      <c r="J36" s="24"/>
    </row>
    <row r="37" spans="1:11" ht="24" customHeight="1" x14ac:dyDescent="0.3">
      <c r="A37" s="27" t="str">
        <f>Equipes!A94</f>
        <v>Nom équipe</v>
      </c>
      <c r="B37" s="28"/>
      <c r="C37" s="28"/>
      <c r="D37" s="20"/>
      <c r="E37" s="20"/>
      <c r="F37" s="20"/>
      <c r="G37" s="20"/>
      <c r="H37" s="20"/>
      <c r="I37" s="20"/>
      <c r="J37" s="29" t="s">
        <v>210</v>
      </c>
    </row>
    <row r="38" spans="1:11" ht="24" customHeight="1" x14ac:dyDescent="0.3">
      <c r="A38" s="27" t="str">
        <f>Equipes!A95</f>
        <v>Club</v>
      </c>
      <c r="B38" s="28"/>
      <c r="C38" s="28"/>
      <c r="D38" s="128" t="s">
        <v>29</v>
      </c>
      <c r="E38" s="133"/>
      <c r="F38" s="133"/>
      <c r="G38" s="133"/>
      <c r="H38" s="133"/>
      <c r="I38" s="133"/>
      <c r="J38" s="29" t="s">
        <v>218</v>
      </c>
    </row>
    <row r="39" spans="1:11" ht="24" customHeight="1" x14ac:dyDescent="0.3">
      <c r="A39" s="30"/>
      <c r="C39" s="68"/>
      <c r="D39" s="18">
        <v>50</v>
      </c>
      <c r="E39" s="18">
        <v>100</v>
      </c>
      <c r="F39" s="18">
        <v>150</v>
      </c>
      <c r="G39" s="18">
        <v>200</v>
      </c>
      <c r="H39" s="18">
        <v>250</v>
      </c>
      <c r="I39" s="18">
        <v>300</v>
      </c>
      <c r="J39" s="31" t="s">
        <v>30</v>
      </c>
      <c r="K39" s="35"/>
    </row>
    <row r="40" spans="1:11" ht="24" customHeight="1" thickBot="1" x14ac:dyDescent="0.35">
      <c r="A40" s="50"/>
      <c r="B40" s="51"/>
      <c r="C40" s="51" t="s">
        <v>43</v>
      </c>
      <c r="D40" s="52"/>
      <c r="E40" s="52"/>
      <c r="F40" s="52"/>
      <c r="G40" s="52"/>
      <c r="H40" s="52"/>
      <c r="I40" s="52"/>
      <c r="J40" s="53"/>
      <c r="K40" s="35"/>
    </row>
    <row r="41" spans="1:11" ht="24" customHeight="1" x14ac:dyDescent="0.3">
      <c r="A41" s="22" t="str">
        <f>Equipes!A106</f>
        <v>N Equipe</v>
      </c>
      <c r="B41" s="23"/>
      <c r="C41" s="23"/>
      <c r="D41" s="19"/>
      <c r="E41" s="19"/>
      <c r="F41" s="19"/>
      <c r="G41" s="19"/>
      <c r="H41" s="19"/>
      <c r="I41" s="19"/>
      <c r="J41" s="24"/>
    </row>
    <row r="42" spans="1:11" ht="24" customHeight="1" x14ac:dyDescent="0.3">
      <c r="A42" s="27" t="str">
        <f>Equipes!A107</f>
        <v>Nom équipe</v>
      </c>
      <c r="B42" s="28"/>
      <c r="C42" s="28"/>
      <c r="D42" s="20"/>
      <c r="E42" s="20"/>
      <c r="F42" s="20"/>
      <c r="G42" s="20"/>
      <c r="H42" s="20"/>
      <c r="I42" s="20"/>
      <c r="J42" s="29" t="s">
        <v>219</v>
      </c>
    </row>
    <row r="43" spans="1:11" ht="24" customHeight="1" x14ac:dyDescent="0.3">
      <c r="A43" s="27" t="str">
        <f>Equipes!A108</f>
        <v>Club</v>
      </c>
      <c r="B43" s="28"/>
      <c r="C43" s="28"/>
      <c r="D43" s="128" t="s">
        <v>29</v>
      </c>
      <c r="E43" s="133"/>
      <c r="F43" s="133"/>
      <c r="G43" s="133"/>
      <c r="H43" s="133"/>
      <c r="I43" s="133"/>
      <c r="J43" s="29" t="s">
        <v>211</v>
      </c>
    </row>
    <row r="44" spans="1:11" ht="24" customHeight="1" x14ac:dyDescent="0.3">
      <c r="A44" s="30"/>
      <c r="C44" s="68"/>
      <c r="D44" s="18">
        <v>50</v>
      </c>
      <c r="E44" s="18">
        <v>100</v>
      </c>
      <c r="F44" s="18">
        <v>150</v>
      </c>
      <c r="G44" s="18">
        <v>200</v>
      </c>
      <c r="H44" s="18">
        <v>250</v>
      </c>
      <c r="I44" s="18">
        <v>300</v>
      </c>
      <c r="J44" s="31" t="s">
        <v>30</v>
      </c>
      <c r="K44" s="35"/>
    </row>
    <row r="45" spans="1:11" ht="24" customHeight="1" thickBot="1" x14ac:dyDescent="0.35">
      <c r="A45" s="50"/>
      <c r="B45" s="51"/>
      <c r="C45" s="51" t="s">
        <v>43</v>
      </c>
      <c r="D45" s="52"/>
      <c r="E45" s="52"/>
      <c r="F45" s="52"/>
      <c r="G45" s="52"/>
      <c r="H45" s="52"/>
      <c r="I45" s="52"/>
      <c r="J45" s="53"/>
      <c r="K45" s="35"/>
    </row>
    <row r="46" spans="1:11" ht="24" customHeight="1" x14ac:dyDescent="0.3">
      <c r="A46" s="22" t="str">
        <f>Equipes!A119</f>
        <v>N Equipe</v>
      </c>
      <c r="B46" s="23"/>
      <c r="C46" s="23"/>
      <c r="D46" s="19"/>
      <c r="E46" s="19"/>
      <c r="F46" s="19"/>
      <c r="G46" s="19"/>
      <c r="H46" s="19"/>
      <c r="I46" s="19"/>
      <c r="J46" s="24"/>
    </row>
    <row r="47" spans="1:11" ht="24" customHeight="1" x14ac:dyDescent="0.3">
      <c r="A47" s="27" t="str">
        <f>Equipes!A120</f>
        <v>Nom équipe</v>
      </c>
      <c r="B47" s="28"/>
      <c r="C47" s="28"/>
      <c r="D47" s="20"/>
      <c r="E47" s="20"/>
      <c r="F47" s="20"/>
      <c r="G47" s="20"/>
      <c r="H47" s="20"/>
      <c r="I47" s="20"/>
      <c r="J47" s="29" t="s">
        <v>219</v>
      </c>
    </row>
    <row r="48" spans="1:11" ht="24" customHeight="1" x14ac:dyDescent="0.3">
      <c r="A48" s="27" t="str">
        <f>Equipes!A121</f>
        <v>Club</v>
      </c>
      <c r="B48" s="28"/>
      <c r="C48" s="28">
        <f>Equipes!C121</f>
        <v>0</v>
      </c>
      <c r="D48" s="128" t="s">
        <v>29</v>
      </c>
      <c r="E48" s="133"/>
      <c r="F48" s="133"/>
      <c r="G48" s="133"/>
      <c r="H48" s="133"/>
      <c r="I48" s="133"/>
      <c r="J48" s="29" t="s">
        <v>212</v>
      </c>
    </row>
    <row r="49" spans="1:11" ht="24" customHeight="1" x14ac:dyDescent="0.3">
      <c r="A49" s="30"/>
      <c r="C49" s="68"/>
      <c r="D49" s="18">
        <v>50</v>
      </c>
      <c r="E49" s="18">
        <v>100</v>
      </c>
      <c r="F49" s="18">
        <v>150</v>
      </c>
      <c r="G49" s="18">
        <v>200</v>
      </c>
      <c r="H49" s="18">
        <v>250</v>
      </c>
      <c r="I49" s="18">
        <v>300</v>
      </c>
      <c r="J49" s="31" t="s">
        <v>30</v>
      </c>
      <c r="K49" s="35"/>
    </row>
    <row r="50" spans="1:11" ht="24" customHeight="1" thickBot="1" x14ac:dyDescent="0.35">
      <c r="A50" s="50"/>
      <c r="B50" s="51"/>
      <c r="C50" s="51" t="s">
        <v>43</v>
      </c>
      <c r="D50" s="52"/>
      <c r="E50" s="52"/>
      <c r="F50" s="52"/>
      <c r="G50" s="52"/>
      <c r="H50" s="52"/>
      <c r="I50" s="52"/>
      <c r="J50" s="53"/>
      <c r="K50" s="35"/>
    </row>
    <row r="51" spans="1:11" ht="24" customHeight="1" x14ac:dyDescent="0.3">
      <c r="A51" s="22" t="str">
        <f>Equipes!A132</f>
        <v>N Equipe</v>
      </c>
      <c r="B51" s="23"/>
      <c r="C51" s="23"/>
      <c r="D51" s="19"/>
      <c r="E51" s="19"/>
      <c r="F51" s="19"/>
      <c r="G51" s="19"/>
      <c r="H51" s="19"/>
      <c r="I51" s="19"/>
      <c r="J51" s="24"/>
    </row>
    <row r="52" spans="1:11" ht="24" customHeight="1" x14ac:dyDescent="0.3">
      <c r="A52" s="27" t="str">
        <f>Equipes!A133</f>
        <v>Nom équipe</v>
      </c>
      <c r="B52" s="28"/>
      <c r="C52" s="28"/>
      <c r="D52" s="20"/>
      <c r="E52" s="20"/>
      <c r="F52" s="20"/>
      <c r="G52" s="20"/>
      <c r="H52" s="20"/>
      <c r="I52" s="20"/>
      <c r="J52" s="29" t="s">
        <v>219</v>
      </c>
    </row>
    <row r="53" spans="1:11" ht="24" customHeight="1" x14ac:dyDescent="0.3">
      <c r="A53" s="27" t="str">
        <f>Equipes!A134</f>
        <v>Club</v>
      </c>
      <c r="B53" s="28"/>
      <c r="C53" s="28"/>
      <c r="D53" s="128" t="s">
        <v>29</v>
      </c>
      <c r="E53" s="133"/>
      <c r="F53" s="133"/>
      <c r="G53" s="133"/>
      <c r="H53" s="133"/>
      <c r="I53" s="133"/>
      <c r="J53" s="29" t="s">
        <v>213</v>
      </c>
    </row>
    <row r="54" spans="1:11" ht="24" customHeight="1" x14ac:dyDescent="0.3">
      <c r="A54" s="30"/>
      <c r="C54" s="68"/>
      <c r="D54" s="18">
        <v>50</v>
      </c>
      <c r="E54" s="18">
        <v>100</v>
      </c>
      <c r="F54" s="18">
        <v>150</v>
      </c>
      <c r="G54" s="18">
        <v>200</v>
      </c>
      <c r="H54" s="18">
        <v>250</v>
      </c>
      <c r="I54" s="18">
        <v>300</v>
      </c>
      <c r="J54" s="31" t="s">
        <v>30</v>
      </c>
      <c r="K54" s="35"/>
    </row>
    <row r="55" spans="1:11" ht="24" customHeight="1" thickBot="1" x14ac:dyDescent="0.35">
      <c r="A55" s="50"/>
      <c r="B55" s="51"/>
      <c r="C55" s="51" t="s">
        <v>43</v>
      </c>
      <c r="D55" s="52"/>
      <c r="E55" s="52"/>
      <c r="F55" s="52"/>
      <c r="G55" s="52"/>
      <c r="H55" s="52"/>
      <c r="I55" s="52"/>
      <c r="J55" s="53"/>
      <c r="K55" s="35"/>
    </row>
    <row r="56" spans="1:11" ht="24" customHeight="1" x14ac:dyDescent="0.3">
      <c r="A56" s="22" t="str">
        <f>Equipes!A145</f>
        <v>N Equipe</v>
      </c>
      <c r="B56" s="23"/>
      <c r="C56" s="23"/>
      <c r="D56" s="19"/>
      <c r="E56" s="19"/>
      <c r="F56" s="19"/>
      <c r="G56" s="19"/>
      <c r="H56" s="19"/>
      <c r="I56" s="19"/>
      <c r="J56" s="24"/>
    </row>
    <row r="57" spans="1:11" ht="24" customHeight="1" x14ac:dyDescent="0.3">
      <c r="A57" s="27" t="str">
        <f>Equipes!A146</f>
        <v>Nom équipe</v>
      </c>
      <c r="B57" s="28"/>
      <c r="C57" s="28"/>
      <c r="D57" s="20"/>
      <c r="E57" s="20"/>
      <c r="F57" s="20"/>
      <c r="G57" s="20"/>
      <c r="H57" s="20"/>
      <c r="I57" s="20"/>
      <c r="J57" s="29" t="s">
        <v>219</v>
      </c>
    </row>
    <row r="58" spans="1:11" ht="24" customHeight="1" x14ac:dyDescent="0.3">
      <c r="A58" s="27" t="str">
        <f>Equipes!A147</f>
        <v>Club</v>
      </c>
      <c r="B58" s="28"/>
      <c r="C58" s="28"/>
      <c r="D58" s="128" t="s">
        <v>29</v>
      </c>
      <c r="E58" s="133"/>
      <c r="F58" s="133"/>
      <c r="G58" s="133"/>
      <c r="H58" s="133"/>
      <c r="I58" s="133"/>
      <c r="J58" s="29" t="s">
        <v>214</v>
      </c>
    </row>
    <row r="59" spans="1:11" ht="24" customHeight="1" x14ac:dyDescent="0.3">
      <c r="A59" s="30"/>
      <c r="C59" s="68"/>
      <c r="D59" s="18">
        <v>50</v>
      </c>
      <c r="E59" s="18">
        <v>100</v>
      </c>
      <c r="F59" s="18">
        <v>150</v>
      </c>
      <c r="G59" s="18">
        <v>200</v>
      </c>
      <c r="H59" s="18">
        <v>250</v>
      </c>
      <c r="I59" s="18">
        <v>300</v>
      </c>
      <c r="J59" s="31" t="s">
        <v>30</v>
      </c>
      <c r="K59" s="35"/>
    </row>
    <row r="60" spans="1:11" ht="24" customHeight="1" thickBot="1" x14ac:dyDescent="0.35">
      <c r="A60" s="50"/>
      <c r="B60" s="51"/>
      <c r="C60" s="51" t="s">
        <v>43</v>
      </c>
      <c r="D60" s="52"/>
      <c r="E60" s="52"/>
      <c r="F60" s="52"/>
      <c r="G60" s="52"/>
      <c r="H60" s="52"/>
      <c r="I60" s="52"/>
      <c r="J60" s="53"/>
      <c r="K60" s="35"/>
    </row>
    <row r="61" spans="1:11" ht="24" customHeight="1" x14ac:dyDescent="0.3">
      <c r="A61" s="22" t="str">
        <f>Equipes!A158</f>
        <v>N Equipe</v>
      </c>
      <c r="B61" s="23"/>
      <c r="C61" s="23"/>
      <c r="D61" s="19"/>
      <c r="E61" s="19"/>
      <c r="F61" s="19"/>
      <c r="G61" s="19"/>
      <c r="H61" s="19"/>
      <c r="I61" s="19"/>
      <c r="J61" s="24"/>
    </row>
    <row r="62" spans="1:11" ht="24" customHeight="1" x14ac:dyDescent="0.3">
      <c r="A62" s="27" t="str">
        <f>Equipes!A159</f>
        <v>Nom équipe</v>
      </c>
      <c r="B62" s="28"/>
      <c r="C62" s="28"/>
      <c r="D62" s="20"/>
      <c r="E62" s="20"/>
      <c r="F62" s="20"/>
      <c r="G62" s="20"/>
      <c r="H62" s="20"/>
      <c r="I62" s="20"/>
      <c r="J62" s="29" t="s">
        <v>219</v>
      </c>
    </row>
    <row r="63" spans="1:11" ht="24" customHeight="1" x14ac:dyDescent="0.3">
      <c r="A63" s="27" t="str">
        <f>Equipes!A160</f>
        <v>Club</v>
      </c>
      <c r="B63" s="28"/>
      <c r="C63" s="28"/>
      <c r="D63" s="128" t="s">
        <v>29</v>
      </c>
      <c r="E63" s="133"/>
      <c r="F63" s="133"/>
      <c r="G63" s="133"/>
      <c r="H63" s="133"/>
      <c r="I63" s="133"/>
      <c r="J63" s="29" t="s">
        <v>215</v>
      </c>
    </row>
    <row r="64" spans="1:11" ht="24" customHeight="1" x14ac:dyDescent="0.3">
      <c r="A64" s="30"/>
      <c r="C64" s="68"/>
      <c r="D64" s="18">
        <v>50</v>
      </c>
      <c r="E64" s="18">
        <v>100</v>
      </c>
      <c r="F64" s="18">
        <v>150</v>
      </c>
      <c r="G64" s="18">
        <v>200</v>
      </c>
      <c r="H64" s="18">
        <v>250</v>
      </c>
      <c r="I64" s="18">
        <v>300</v>
      </c>
      <c r="J64" s="31" t="s">
        <v>30</v>
      </c>
      <c r="K64" s="35"/>
    </row>
    <row r="65" spans="1:11" ht="24" customHeight="1" thickBot="1" x14ac:dyDescent="0.35">
      <c r="A65" s="50"/>
      <c r="B65" s="51"/>
      <c r="C65" s="51" t="s">
        <v>43</v>
      </c>
      <c r="D65" s="52"/>
      <c r="E65" s="52"/>
      <c r="F65" s="52"/>
      <c r="G65" s="52"/>
      <c r="H65" s="52"/>
      <c r="I65" s="52"/>
      <c r="J65" s="53"/>
      <c r="K65" s="35"/>
    </row>
    <row r="66" spans="1:11" ht="24" customHeight="1" x14ac:dyDescent="0.3">
      <c r="A66" s="22" t="str">
        <f>Equipes!A171</f>
        <v>N Equipe</v>
      </c>
      <c r="B66" s="23"/>
      <c r="C66" s="23"/>
      <c r="D66" s="19"/>
      <c r="E66" s="19"/>
      <c r="F66" s="19"/>
      <c r="G66" s="19"/>
      <c r="H66" s="19"/>
      <c r="I66" s="19"/>
      <c r="J66" s="24"/>
    </row>
    <row r="67" spans="1:11" ht="24" customHeight="1" x14ac:dyDescent="0.3">
      <c r="A67" s="27" t="str">
        <f>Equipes!A172</f>
        <v>Nom équipe</v>
      </c>
      <c r="B67" s="28"/>
      <c r="C67" s="28"/>
      <c r="D67" s="20"/>
      <c r="E67" s="20"/>
      <c r="F67" s="20"/>
      <c r="G67" s="20"/>
      <c r="H67" s="20"/>
      <c r="I67" s="20"/>
      <c r="J67" s="29" t="s">
        <v>219</v>
      </c>
    </row>
    <row r="68" spans="1:11" ht="24" customHeight="1" x14ac:dyDescent="0.3">
      <c r="A68" s="27" t="str">
        <f>Equipes!A173</f>
        <v>Club</v>
      </c>
      <c r="B68" s="28"/>
      <c r="C68" s="28"/>
      <c r="D68" s="128" t="s">
        <v>29</v>
      </c>
      <c r="E68" s="133"/>
      <c r="F68" s="133"/>
      <c r="G68" s="133"/>
      <c r="H68" s="133"/>
      <c r="I68" s="133"/>
      <c r="J68" s="29" t="s">
        <v>216</v>
      </c>
    </row>
    <row r="69" spans="1:11" ht="24" customHeight="1" x14ac:dyDescent="0.3">
      <c r="A69" s="30"/>
      <c r="C69" s="68"/>
      <c r="D69" s="18">
        <v>50</v>
      </c>
      <c r="E69" s="18">
        <v>100</v>
      </c>
      <c r="F69" s="18">
        <v>150</v>
      </c>
      <c r="G69" s="18">
        <v>200</v>
      </c>
      <c r="H69" s="18">
        <v>250</v>
      </c>
      <c r="I69" s="18">
        <v>300</v>
      </c>
      <c r="J69" s="31" t="s">
        <v>30</v>
      </c>
      <c r="K69" s="35"/>
    </row>
    <row r="70" spans="1:11" ht="24" customHeight="1" thickBot="1" x14ac:dyDescent="0.35">
      <c r="A70" s="50"/>
      <c r="B70" s="51"/>
      <c r="C70" s="51" t="s">
        <v>43</v>
      </c>
      <c r="D70" s="52"/>
      <c r="E70" s="52"/>
      <c r="F70" s="52"/>
      <c r="G70" s="52"/>
      <c r="H70" s="52"/>
      <c r="I70" s="52"/>
      <c r="J70" s="53"/>
      <c r="K70" s="35"/>
    </row>
    <row r="71" spans="1:11" ht="24" customHeight="1" x14ac:dyDescent="0.3">
      <c r="A71" s="22" t="str">
        <f>Equipes!A184</f>
        <v>N Equipe</v>
      </c>
      <c r="B71" s="23"/>
      <c r="C71" s="23"/>
      <c r="D71" s="19"/>
      <c r="E71" s="19"/>
      <c r="F71" s="19"/>
      <c r="G71" s="19"/>
      <c r="H71" s="19"/>
      <c r="I71" s="19"/>
      <c r="J71" s="24"/>
    </row>
    <row r="72" spans="1:11" ht="24" customHeight="1" x14ac:dyDescent="0.3">
      <c r="A72" s="27" t="str">
        <f>Equipes!A185</f>
        <v>Nom équipe</v>
      </c>
      <c r="B72" s="28"/>
      <c r="C72" s="28"/>
      <c r="D72" s="20"/>
      <c r="E72" s="20"/>
      <c r="F72" s="20"/>
      <c r="G72" s="20"/>
      <c r="H72" s="20"/>
      <c r="I72" s="20"/>
      <c r="J72" s="29" t="s">
        <v>219</v>
      </c>
    </row>
    <row r="73" spans="1:11" ht="24" customHeight="1" x14ac:dyDescent="0.3">
      <c r="A73" s="27" t="str">
        <f>Equipes!A186</f>
        <v>Club</v>
      </c>
      <c r="B73" s="28"/>
      <c r="C73" s="28"/>
      <c r="D73" s="128" t="s">
        <v>29</v>
      </c>
      <c r="E73" s="133"/>
      <c r="F73" s="133"/>
      <c r="G73" s="133"/>
      <c r="H73" s="133"/>
      <c r="I73" s="133"/>
      <c r="J73" s="29" t="s">
        <v>217</v>
      </c>
    </row>
    <row r="74" spans="1:11" ht="24" customHeight="1" x14ac:dyDescent="0.3">
      <c r="A74" s="30"/>
      <c r="C74" s="68"/>
      <c r="D74" s="18">
        <v>50</v>
      </c>
      <c r="E74" s="18">
        <v>100</v>
      </c>
      <c r="F74" s="18">
        <v>150</v>
      </c>
      <c r="G74" s="18">
        <v>200</v>
      </c>
      <c r="H74" s="18">
        <v>250</v>
      </c>
      <c r="I74" s="18">
        <v>300</v>
      </c>
      <c r="J74" s="31" t="s">
        <v>30</v>
      </c>
      <c r="K74" s="35"/>
    </row>
    <row r="75" spans="1:11" ht="24" customHeight="1" thickBot="1" x14ac:dyDescent="0.35">
      <c r="A75" s="50"/>
      <c r="B75" s="51"/>
      <c r="C75" s="51" t="s">
        <v>43</v>
      </c>
      <c r="D75" s="52"/>
      <c r="E75" s="52"/>
      <c r="F75" s="52"/>
      <c r="G75" s="52"/>
      <c r="H75" s="52"/>
      <c r="I75" s="52"/>
      <c r="J75" s="53"/>
      <c r="K75" s="35"/>
    </row>
    <row r="76" spans="1:11" ht="24" customHeight="1" x14ac:dyDescent="0.3">
      <c r="A76" s="22" t="str">
        <f>Equipes!A197</f>
        <v>N Equipe</v>
      </c>
      <c r="B76" s="23"/>
      <c r="C76" s="23"/>
      <c r="D76" s="19"/>
      <c r="E76" s="19"/>
      <c r="F76" s="19"/>
      <c r="G76" s="19"/>
      <c r="H76" s="19"/>
      <c r="I76" s="19"/>
      <c r="J76" s="24"/>
    </row>
    <row r="77" spans="1:11" ht="24" customHeight="1" x14ac:dyDescent="0.3">
      <c r="A77" s="27" t="str">
        <f>Equipes!A198</f>
        <v>Nom équipe</v>
      </c>
      <c r="B77" s="28"/>
      <c r="C77" s="28"/>
      <c r="D77" s="20"/>
      <c r="E77" s="20"/>
      <c r="F77" s="20"/>
      <c r="G77" s="20"/>
      <c r="H77" s="20"/>
      <c r="I77" s="20"/>
      <c r="J77" s="29" t="s">
        <v>219</v>
      </c>
    </row>
    <row r="78" spans="1:11" ht="24" customHeight="1" x14ac:dyDescent="0.3">
      <c r="A78" s="27" t="str">
        <f>Equipes!A199</f>
        <v>Club</v>
      </c>
      <c r="B78" s="28"/>
      <c r="C78" s="28"/>
      <c r="D78" s="128" t="s">
        <v>29</v>
      </c>
      <c r="E78" s="133"/>
      <c r="F78" s="133"/>
      <c r="G78" s="133"/>
      <c r="H78" s="133"/>
      <c r="I78" s="133"/>
      <c r="J78" s="29" t="s">
        <v>218</v>
      </c>
    </row>
    <row r="79" spans="1:11" ht="24" customHeight="1" x14ac:dyDescent="0.3">
      <c r="A79" s="30"/>
      <c r="C79" s="68"/>
      <c r="D79" s="18">
        <v>50</v>
      </c>
      <c r="E79" s="18">
        <v>100</v>
      </c>
      <c r="F79" s="18">
        <v>150</v>
      </c>
      <c r="G79" s="18">
        <v>200</v>
      </c>
      <c r="H79" s="18">
        <v>250</v>
      </c>
      <c r="I79" s="18">
        <v>300</v>
      </c>
      <c r="J79" s="31" t="s">
        <v>30</v>
      </c>
      <c r="K79" s="35"/>
    </row>
    <row r="80" spans="1:11" ht="24" customHeight="1" thickBot="1" x14ac:dyDescent="0.35">
      <c r="A80" s="50"/>
      <c r="B80" s="51"/>
      <c r="C80" s="51" t="s">
        <v>43</v>
      </c>
      <c r="D80" s="52"/>
      <c r="E80" s="52"/>
      <c r="F80" s="52"/>
      <c r="G80" s="52"/>
      <c r="H80" s="52"/>
      <c r="I80" s="52"/>
      <c r="J80" s="53"/>
      <c r="K80" s="35"/>
    </row>
    <row r="81" spans="1:10" ht="24" customHeight="1" x14ac:dyDescent="0.3">
      <c r="A81" s="22" t="str">
        <f>Equipes!A210</f>
        <v>N Equipe</v>
      </c>
      <c r="B81" s="23"/>
      <c r="C81" s="23"/>
      <c r="D81" s="19"/>
      <c r="E81" s="19"/>
      <c r="F81" s="19"/>
      <c r="G81" s="19"/>
      <c r="H81" s="19"/>
      <c r="I81" s="19"/>
      <c r="J81" s="24"/>
    </row>
    <row r="82" spans="1:10" ht="24" customHeight="1" x14ac:dyDescent="0.3">
      <c r="A82" s="27" t="str">
        <f>Equipes!A211</f>
        <v>Nom équipe</v>
      </c>
      <c r="B82" s="28"/>
      <c r="C82" s="28"/>
      <c r="D82" s="20"/>
      <c r="E82" s="20"/>
      <c r="F82" s="20"/>
      <c r="G82" s="20"/>
      <c r="H82" s="20"/>
      <c r="I82" s="20"/>
      <c r="J82" s="29" t="s">
        <v>220</v>
      </c>
    </row>
    <row r="83" spans="1:10" ht="24" customHeight="1" x14ac:dyDescent="0.3">
      <c r="A83" s="27" t="str">
        <f>Equipes!A212</f>
        <v>Club</v>
      </c>
      <c r="B83" s="28"/>
      <c r="C83" s="28"/>
      <c r="D83" s="128" t="s">
        <v>29</v>
      </c>
      <c r="E83" s="133"/>
      <c r="F83" s="133"/>
      <c r="G83" s="133"/>
      <c r="H83" s="133"/>
      <c r="I83" s="133"/>
      <c r="J83" s="29" t="s">
        <v>211</v>
      </c>
    </row>
    <row r="84" spans="1:10" ht="24" customHeight="1" x14ac:dyDescent="0.3">
      <c r="A84" s="30"/>
      <c r="C84" s="68"/>
      <c r="D84" s="18">
        <v>50</v>
      </c>
      <c r="E84" s="18">
        <v>100</v>
      </c>
      <c r="F84" s="18">
        <v>150</v>
      </c>
      <c r="G84" s="18">
        <v>200</v>
      </c>
      <c r="H84" s="18">
        <v>250</v>
      </c>
      <c r="I84" s="18">
        <v>300</v>
      </c>
      <c r="J84" s="31" t="s">
        <v>30</v>
      </c>
    </row>
    <row r="85" spans="1:10" ht="24" customHeight="1" thickBot="1" x14ac:dyDescent="0.35">
      <c r="A85" s="50"/>
      <c r="B85" s="51"/>
      <c r="C85" s="51" t="s">
        <v>43</v>
      </c>
      <c r="D85" s="52"/>
      <c r="E85" s="52"/>
      <c r="F85" s="52"/>
      <c r="G85" s="52"/>
      <c r="H85" s="52"/>
      <c r="I85" s="52"/>
      <c r="J85" s="53"/>
    </row>
    <row r="86" spans="1:10" ht="24" customHeight="1" x14ac:dyDescent="0.3">
      <c r="A86" s="22" t="str">
        <f>Equipes!A223</f>
        <v>N Equipe</v>
      </c>
      <c r="B86" s="23"/>
      <c r="C86" s="23"/>
      <c r="D86" s="19"/>
      <c r="E86" s="19"/>
      <c r="F86" s="19"/>
      <c r="G86" s="19"/>
      <c r="H86" s="19"/>
      <c r="I86" s="19"/>
      <c r="J86" s="24"/>
    </row>
    <row r="87" spans="1:10" ht="24" customHeight="1" x14ac:dyDescent="0.3">
      <c r="A87" s="27" t="str">
        <f>Equipes!A224</f>
        <v>Nom équipe</v>
      </c>
      <c r="B87" s="28"/>
      <c r="C87" s="28"/>
      <c r="D87" s="20"/>
      <c r="E87" s="20"/>
      <c r="F87" s="20"/>
      <c r="G87" s="20"/>
      <c r="H87" s="20"/>
      <c r="I87" s="20"/>
      <c r="J87" s="29" t="s">
        <v>220</v>
      </c>
    </row>
    <row r="88" spans="1:10" ht="24" customHeight="1" x14ac:dyDescent="0.3">
      <c r="A88" s="27" t="str">
        <f>Equipes!A225</f>
        <v>Club</v>
      </c>
      <c r="B88" s="28"/>
      <c r="C88" s="28"/>
      <c r="D88" s="128" t="s">
        <v>29</v>
      </c>
      <c r="E88" s="133"/>
      <c r="F88" s="133"/>
      <c r="G88" s="133"/>
      <c r="H88" s="133"/>
      <c r="I88" s="133"/>
      <c r="J88" s="29" t="s">
        <v>212</v>
      </c>
    </row>
    <row r="89" spans="1:10" ht="24" customHeight="1" x14ac:dyDescent="0.3">
      <c r="A89" s="30"/>
      <c r="C89" s="68"/>
      <c r="D89" s="18">
        <v>50</v>
      </c>
      <c r="E89" s="18">
        <v>100</v>
      </c>
      <c r="F89" s="18">
        <v>150</v>
      </c>
      <c r="G89" s="18">
        <v>200</v>
      </c>
      <c r="H89" s="18">
        <v>250</v>
      </c>
      <c r="I89" s="18">
        <v>300</v>
      </c>
      <c r="J89" s="31" t="s">
        <v>30</v>
      </c>
    </row>
    <row r="90" spans="1:10" ht="24" customHeight="1" thickBot="1" x14ac:dyDescent="0.35">
      <c r="A90" s="50"/>
      <c r="B90" s="51"/>
      <c r="C90" s="51" t="s">
        <v>43</v>
      </c>
      <c r="D90" s="52"/>
      <c r="E90" s="52"/>
      <c r="F90" s="52"/>
      <c r="G90" s="52"/>
      <c r="H90" s="52"/>
      <c r="I90" s="52"/>
      <c r="J90" s="53"/>
    </row>
    <row r="91" spans="1:10" ht="24" customHeight="1" x14ac:dyDescent="0.3">
      <c r="A91" s="22" t="str">
        <f>Equipes!A236</f>
        <v>N Equipe</v>
      </c>
      <c r="B91" s="23"/>
      <c r="C91" s="23"/>
      <c r="D91" s="19"/>
      <c r="E91" s="19"/>
      <c r="F91" s="19"/>
      <c r="G91" s="19"/>
      <c r="H91" s="19"/>
      <c r="I91" s="19"/>
      <c r="J91" s="24"/>
    </row>
    <row r="92" spans="1:10" ht="24" customHeight="1" x14ac:dyDescent="0.3">
      <c r="A92" s="27" t="str">
        <f>Equipes!A237</f>
        <v>Nom équipe</v>
      </c>
      <c r="B92" s="28"/>
      <c r="C92" s="28"/>
      <c r="D92" s="20"/>
      <c r="E92" s="20"/>
      <c r="F92" s="20"/>
      <c r="G92" s="20"/>
      <c r="H92" s="20"/>
      <c r="I92" s="20"/>
      <c r="J92" s="29" t="s">
        <v>220</v>
      </c>
    </row>
    <row r="93" spans="1:10" ht="24" customHeight="1" x14ac:dyDescent="0.3">
      <c r="A93" s="27" t="str">
        <f>Equipes!A238</f>
        <v>Club</v>
      </c>
      <c r="B93" s="28"/>
      <c r="C93" s="28"/>
      <c r="D93" s="128" t="s">
        <v>29</v>
      </c>
      <c r="E93" s="133"/>
      <c r="F93" s="133"/>
      <c r="G93" s="133"/>
      <c r="H93" s="133"/>
      <c r="I93" s="133"/>
      <c r="J93" s="29" t="s">
        <v>213</v>
      </c>
    </row>
    <row r="94" spans="1:10" ht="24" customHeight="1" x14ac:dyDescent="0.3">
      <c r="A94" s="30"/>
      <c r="C94" s="68"/>
      <c r="D94" s="18">
        <v>50</v>
      </c>
      <c r="E94" s="18">
        <v>100</v>
      </c>
      <c r="F94" s="18">
        <v>150</v>
      </c>
      <c r="G94" s="18">
        <v>200</v>
      </c>
      <c r="H94" s="18">
        <v>250</v>
      </c>
      <c r="I94" s="18">
        <v>300</v>
      </c>
      <c r="J94" s="31" t="s">
        <v>30</v>
      </c>
    </row>
    <row r="95" spans="1:10" ht="24" customHeight="1" thickBot="1" x14ac:dyDescent="0.35">
      <c r="A95" s="50"/>
      <c r="B95" s="51"/>
      <c r="C95" s="51" t="s">
        <v>43</v>
      </c>
      <c r="D95" s="52"/>
      <c r="E95" s="52"/>
      <c r="F95" s="52"/>
      <c r="G95" s="52"/>
      <c r="H95" s="52"/>
      <c r="I95" s="52"/>
      <c r="J95" s="53"/>
    </row>
    <row r="96" spans="1:10" ht="24" customHeight="1" x14ac:dyDescent="0.3">
      <c r="A96" s="22" t="str">
        <f>Equipes!A249</f>
        <v>N Equipe</v>
      </c>
      <c r="B96" s="23"/>
      <c r="C96" s="23"/>
      <c r="D96" s="19"/>
      <c r="E96" s="19"/>
      <c r="F96" s="19"/>
      <c r="G96" s="19"/>
      <c r="H96" s="19"/>
      <c r="I96" s="19"/>
      <c r="J96" s="24"/>
    </row>
    <row r="97" spans="1:10" ht="24" customHeight="1" x14ac:dyDescent="0.3">
      <c r="A97" s="27" t="str">
        <f>Equipes!A250</f>
        <v>Nom équipe</v>
      </c>
      <c r="B97" s="28"/>
      <c r="C97" s="28"/>
      <c r="D97" s="20"/>
      <c r="E97" s="20"/>
      <c r="F97" s="20"/>
      <c r="G97" s="20"/>
      <c r="H97" s="20"/>
      <c r="I97" s="20"/>
      <c r="J97" s="29" t="s">
        <v>220</v>
      </c>
    </row>
    <row r="98" spans="1:10" ht="24" customHeight="1" x14ac:dyDescent="0.3">
      <c r="A98" s="27" t="str">
        <f>Equipes!A251</f>
        <v>Club</v>
      </c>
      <c r="B98" s="28"/>
      <c r="C98" s="28"/>
      <c r="D98" s="128" t="s">
        <v>29</v>
      </c>
      <c r="E98" s="133"/>
      <c r="F98" s="133"/>
      <c r="G98" s="133"/>
      <c r="H98" s="133"/>
      <c r="I98" s="133"/>
      <c r="J98" s="29" t="s">
        <v>214</v>
      </c>
    </row>
    <row r="99" spans="1:10" ht="24" customHeight="1" x14ac:dyDescent="0.3">
      <c r="A99" s="30"/>
      <c r="C99" s="68"/>
      <c r="D99" s="18">
        <v>50</v>
      </c>
      <c r="E99" s="18">
        <v>100</v>
      </c>
      <c r="F99" s="18">
        <v>150</v>
      </c>
      <c r="G99" s="18">
        <v>200</v>
      </c>
      <c r="H99" s="18">
        <v>250</v>
      </c>
      <c r="I99" s="18">
        <v>300</v>
      </c>
      <c r="J99" s="31" t="s">
        <v>30</v>
      </c>
    </row>
    <row r="100" spans="1:10" ht="24" customHeight="1" thickBot="1" x14ac:dyDescent="0.35">
      <c r="A100" s="50"/>
      <c r="B100" s="51"/>
      <c r="C100" s="51" t="s">
        <v>43</v>
      </c>
      <c r="D100" s="52"/>
      <c r="E100" s="52"/>
      <c r="F100" s="52"/>
      <c r="G100" s="52"/>
      <c r="H100" s="52"/>
      <c r="I100" s="52"/>
      <c r="J100" s="53"/>
    </row>
    <row r="101" spans="1:10" ht="24" customHeight="1" x14ac:dyDescent="0.3">
      <c r="A101" s="22" t="str">
        <f>Equipes!A262</f>
        <v>N Equipe</v>
      </c>
      <c r="B101" s="23"/>
      <c r="C101" s="23"/>
      <c r="D101" s="19"/>
      <c r="E101" s="19"/>
      <c r="F101" s="19"/>
      <c r="G101" s="19"/>
      <c r="H101" s="19"/>
      <c r="I101" s="19"/>
      <c r="J101" s="24"/>
    </row>
    <row r="102" spans="1:10" ht="24" customHeight="1" x14ac:dyDescent="0.3">
      <c r="A102" s="27" t="str">
        <f>Equipes!A263</f>
        <v>Nom équipe</v>
      </c>
      <c r="B102" s="28"/>
      <c r="C102" s="28"/>
      <c r="D102" s="20"/>
      <c r="E102" s="20"/>
      <c r="F102" s="20"/>
      <c r="G102" s="20"/>
      <c r="H102" s="20"/>
      <c r="I102" s="20"/>
      <c r="J102" s="29" t="s">
        <v>220</v>
      </c>
    </row>
    <row r="103" spans="1:10" ht="24" customHeight="1" x14ac:dyDescent="0.3">
      <c r="A103" s="27" t="str">
        <f>Equipes!A264</f>
        <v>Club</v>
      </c>
      <c r="B103" s="28"/>
      <c r="C103" s="28"/>
      <c r="D103" s="128" t="s">
        <v>29</v>
      </c>
      <c r="E103" s="133"/>
      <c r="F103" s="133"/>
      <c r="G103" s="133"/>
      <c r="H103" s="133"/>
      <c r="I103" s="133"/>
      <c r="J103" s="29" t="s">
        <v>215</v>
      </c>
    </row>
    <row r="104" spans="1:10" ht="24" customHeight="1" x14ac:dyDescent="0.3">
      <c r="A104" s="30"/>
      <c r="C104" s="68"/>
      <c r="D104" s="18">
        <v>50</v>
      </c>
      <c r="E104" s="18">
        <v>100</v>
      </c>
      <c r="F104" s="18">
        <v>150</v>
      </c>
      <c r="G104" s="18">
        <v>200</v>
      </c>
      <c r="H104" s="18">
        <v>250</v>
      </c>
      <c r="I104" s="18">
        <v>300</v>
      </c>
      <c r="J104" s="31" t="s">
        <v>30</v>
      </c>
    </row>
    <row r="105" spans="1:10" ht="24" customHeight="1" thickBot="1" x14ac:dyDescent="0.35">
      <c r="A105" s="50"/>
      <c r="B105" s="51"/>
      <c r="C105" s="51" t="s">
        <v>43</v>
      </c>
      <c r="D105" s="52"/>
      <c r="E105" s="52"/>
      <c r="F105" s="52"/>
      <c r="G105" s="52"/>
      <c r="H105" s="52"/>
      <c r="I105" s="52"/>
      <c r="J105" s="53"/>
    </row>
    <row r="106" spans="1:10" ht="24" customHeight="1" x14ac:dyDescent="0.3">
      <c r="A106" s="22" t="str">
        <f>Equipes!A275</f>
        <v>N Equipe</v>
      </c>
      <c r="B106" s="23"/>
      <c r="C106" s="23"/>
      <c r="D106" s="19"/>
      <c r="E106" s="19"/>
      <c r="F106" s="19"/>
      <c r="G106" s="19"/>
      <c r="H106" s="19"/>
      <c r="I106" s="19"/>
      <c r="J106" s="24"/>
    </row>
    <row r="107" spans="1:10" ht="24" customHeight="1" x14ac:dyDescent="0.3">
      <c r="A107" s="27" t="str">
        <f>Equipes!A276</f>
        <v>Nom équipe</v>
      </c>
      <c r="B107" s="28"/>
      <c r="C107" s="28"/>
      <c r="D107" s="20"/>
      <c r="E107" s="20"/>
      <c r="F107" s="20"/>
      <c r="G107" s="20"/>
      <c r="H107" s="20"/>
      <c r="I107" s="20"/>
      <c r="J107" s="29" t="s">
        <v>220</v>
      </c>
    </row>
    <row r="108" spans="1:10" ht="24" customHeight="1" x14ac:dyDescent="0.3">
      <c r="A108" s="27" t="str">
        <f>Equipes!A277</f>
        <v>Club</v>
      </c>
      <c r="B108" s="28"/>
      <c r="C108" s="28"/>
      <c r="D108" s="128" t="s">
        <v>29</v>
      </c>
      <c r="E108" s="133"/>
      <c r="F108" s="133"/>
      <c r="G108" s="133"/>
      <c r="H108" s="133"/>
      <c r="I108" s="133"/>
      <c r="J108" s="29" t="s">
        <v>216</v>
      </c>
    </row>
    <row r="109" spans="1:10" ht="24" customHeight="1" x14ac:dyDescent="0.3">
      <c r="A109" s="30"/>
      <c r="C109" s="68"/>
      <c r="D109" s="18">
        <v>50</v>
      </c>
      <c r="E109" s="18">
        <v>100</v>
      </c>
      <c r="F109" s="18">
        <v>150</v>
      </c>
      <c r="G109" s="18">
        <v>200</v>
      </c>
      <c r="H109" s="18">
        <v>250</v>
      </c>
      <c r="I109" s="18">
        <v>300</v>
      </c>
      <c r="J109" s="31" t="s">
        <v>30</v>
      </c>
    </row>
    <row r="110" spans="1:10" ht="24" customHeight="1" thickBot="1" x14ac:dyDescent="0.35">
      <c r="A110" s="50"/>
      <c r="B110" s="51"/>
      <c r="C110" s="51" t="s">
        <v>43</v>
      </c>
      <c r="D110" s="52"/>
      <c r="E110" s="52"/>
      <c r="F110" s="52"/>
      <c r="G110" s="52"/>
      <c r="H110" s="52"/>
      <c r="I110" s="52"/>
      <c r="J110" s="53"/>
    </row>
    <row r="111" spans="1:10" ht="24" customHeight="1" x14ac:dyDescent="0.3">
      <c r="A111" s="22" t="str">
        <f>Equipes!A288</f>
        <v>N Equipe</v>
      </c>
      <c r="B111" s="23"/>
      <c r="C111" s="23"/>
      <c r="D111" s="19"/>
      <c r="E111" s="19"/>
      <c r="F111" s="19"/>
      <c r="G111" s="19"/>
      <c r="H111" s="19"/>
      <c r="I111" s="19"/>
      <c r="J111" s="24"/>
    </row>
    <row r="112" spans="1:10" ht="24" customHeight="1" x14ac:dyDescent="0.3">
      <c r="A112" s="27" t="str">
        <f>Equipes!A289</f>
        <v>Nom équipe</v>
      </c>
      <c r="B112" s="28"/>
      <c r="C112" s="28"/>
      <c r="D112" s="20"/>
      <c r="E112" s="20"/>
      <c r="F112" s="20"/>
      <c r="G112" s="20"/>
      <c r="H112" s="20"/>
      <c r="I112" s="20"/>
      <c r="J112" s="29" t="s">
        <v>220</v>
      </c>
    </row>
    <row r="113" spans="1:10" ht="24" customHeight="1" x14ac:dyDescent="0.3">
      <c r="A113" s="27" t="str">
        <f>Equipes!A290</f>
        <v>Club</v>
      </c>
      <c r="B113" s="28"/>
      <c r="C113" s="28"/>
      <c r="D113" s="128" t="s">
        <v>29</v>
      </c>
      <c r="E113" s="133"/>
      <c r="F113" s="133"/>
      <c r="G113" s="133"/>
      <c r="H113" s="133"/>
      <c r="I113" s="133"/>
      <c r="J113" s="29" t="s">
        <v>217</v>
      </c>
    </row>
    <row r="114" spans="1:10" ht="24" customHeight="1" x14ac:dyDescent="0.3">
      <c r="A114" s="30"/>
      <c r="C114" s="68"/>
      <c r="D114" s="18">
        <v>50</v>
      </c>
      <c r="E114" s="18">
        <v>100</v>
      </c>
      <c r="F114" s="18">
        <v>150</v>
      </c>
      <c r="G114" s="18">
        <v>200</v>
      </c>
      <c r="H114" s="18">
        <v>250</v>
      </c>
      <c r="I114" s="18">
        <v>300</v>
      </c>
      <c r="J114" s="31" t="s">
        <v>30</v>
      </c>
    </row>
    <row r="115" spans="1:10" ht="24" customHeight="1" thickBot="1" x14ac:dyDescent="0.35">
      <c r="A115" s="50"/>
      <c r="B115" s="51"/>
      <c r="C115" s="51" t="s">
        <v>43</v>
      </c>
      <c r="D115" s="52"/>
      <c r="E115" s="52"/>
      <c r="F115" s="52"/>
      <c r="G115" s="52"/>
      <c r="H115" s="52"/>
      <c r="I115" s="52"/>
      <c r="J115" s="53"/>
    </row>
    <row r="116" spans="1:10" ht="24" customHeight="1" x14ac:dyDescent="0.3">
      <c r="A116" s="22" t="str">
        <f>Equipes!A301</f>
        <v>N Equipe</v>
      </c>
      <c r="B116" s="23"/>
      <c r="C116" s="23"/>
      <c r="D116" s="19"/>
      <c r="E116" s="19"/>
      <c r="F116" s="19"/>
      <c r="G116" s="19"/>
      <c r="H116" s="19"/>
      <c r="I116" s="19"/>
      <c r="J116" s="24"/>
    </row>
    <row r="117" spans="1:10" ht="24" customHeight="1" x14ac:dyDescent="0.3">
      <c r="A117" s="27" t="str">
        <f>Equipes!A302</f>
        <v>Nom équipe</v>
      </c>
      <c r="B117" s="28"/>
      <c r="C117" s="28"/>
      <c r="D117" s="20"/>
      <c r="E117" s="20"/>
      <c r="F117" s="20"/>
      <c r="G117" s="20"/>
      <c r="H117" s="20"/>
      <c r="I117" s="20"/>
      <c r="J117" s="29" t="s">
        <v>220</v>
      </c>
    </row>
    <row r="118" spans="1:10" ht="24" customHeight="1" x14ac:dyDescent="0.3">
      <c r="A118" s="27" t="str">
        <f>Equipes!A303</f>
        <v>Club</v>
      </c>
      <c r="B118" s="28"/>
      <c r="C118" s="28"/>
      <c r="D118" s="128" t="s">
        <v>29</v>
      </c>
      <c r="E118" s="133"/>
      <c r="F118" s="133"/>
      <c r="G118" s="133"/>
      <c r="H118" s="133"/>
      <c r="I118" s="133"/>
      <c r="J118" s="29" t="s">
        <v>218</v>
      </c>
    </row>
    <row r="119" spans="1:10" ht="24" customHeight="1" x14ac:dyDescent="0.3">
      <c r="A119" s="30"/>
      <c r="C119" s="68"/>
      <c r="D119" s="18">
        <v>50</v>
      </c>
      <c r="E119" s="18">
        <v>100</v>
      </c>
      <c r="F119" s="18">
        <v>150</v>
      </c>
      <c r="G119" s="18">
        <v>200</v>
      </c>
      <c r="H119" s="18">
        <v>250</v>
      </c>
      <c r="I119" s="18">
        <v>300</v>
      </c>
      <c r="J119" s="31" t="s">
        <v>30</v>
      </c>
    </row>
    <row r="120" spans="1:10" ht="24" customHeight="1" thickBot="1" x14ac:dyDescent="0.35">
      <c r="A120" s="50"/>
      <c r="B120" s="51"/>
      <c r="C120" s="51" t="s">
        <v>43</v>
      </c>
      <c r="D120" s="52"/>
      <c r="E120" s="52"/>
      <c r="F120" s="52"/>
      <c r="G120" s="52"/>
      <c r="H120" s="52"/>
      <c r="I120" s="52"/>
      <c r="J120" s="53"/>
    </row>
    <row r="121" spans="1:10" ht="24" customHeight="1" x14ac:dyDescent="0.3"/>
    <row r="122" spans="1:10" ht="24" customHeight="1" x14ac:dyDescent="0.3"/>
    <row r="123" spans="1:10" ht="24" customHeight="1" x14ac:dyDescent="0.3"/>
    <row r="124" spans="1:10" ht="24" customHeight="1" x14ac:dyDescent="0.3"/>
    <row r="125" spans="1:10" ht="24" customHeight="1" x14ac:dyDescent="0.3"/>
    <row r="126" spans="1:10" ht="24" customHeight="1" x14ac:dyDescent="0.3"/>
    <row r="127" spans="1:10" ht="24" customHeight="1" x14ac:dyDescent="0.3"/>
    <row r="128" spans="1:10" ht="24" customHeight="1" x14ac:dyDescent="0.3"/>
    <row r="129" ht="24" customHeight="1" x14ac:dyDescent="0.3"/>
    <row r="130" ht="24" customHeight="1" x14ac:dyDescent="0.3"/>
    <row r="131" ht="24" customHeight="1" x14ac:dyDescent="0.3"/>
    <row r="132" ht="24" customHeight="1" x14ac:dyDescent="0.3"/>
    <row r="133" ht="24" customHeight="1" x14ac:dyDescent="0.3"/>
    <row r="134" ht="24" customHeight="1" x14ac:dyDescent="0.3"/>
    <row r="135" ht="24" customHeight="1" x14ac:dyDescent="0.3"/>
    <row r="136" ht="24" customHeight="1" x14ac:dyDescent="0.3"/>
    <row r="137" ht="24" customHeight="1" x14ac:dyDescent="0.3"/>
    <row r="138" ht="24" customHeight="1" x14ac:dyDescent="0.3"/>
    <row r="139" ht="24" customHeight="1" x14ac:dyDescent="0.3"/>
    <row r="140" ht="24" customHeight="1" x14ac:dyDescent="0.3"/>
    <row r="141" ht="24" customHeight="1" x14ac:dyDescent="0.3"/>
    <row r="142" ht="24" customHeight="1" x14ac:dyDescent="0.3"/>
    <row r="143" ht="24" customHeight="1" x14ac:dyDescent="0.3"/>
    <row r="144" ht="24" customHeight="1" x14ac:dyDescent="0.3"/>
    <row r="145" ht="24" customHeight="1" x14ac:dyDescent="0.3"/>
    <row r="146" ht="24" customHeight="1" x14ac:dyDescent="0.3"/>
    <row r="147" ht="24" customHeight="1" x14ac:dyDescent="0.3"/>
    <row r="148" ht="24" customHeight="1" x14ac:dyDescent="0.3"/>
    <row r="149" ht="24" customHeight="1" x14ac:dyDescent="0.3"/>
    <row r="150" ht="24" customHeight="1" x14ac:dyDescent="0.3"/>
    <row r="151" ht="24" customHeight="1" x14ac:dyDescent="0.3"/>
    <row r="152" ht="24" customHeight="1" x14ac:dyDescent="0.3"/>
    <row r="153" ht="24" customHeight="1" x14ac:dyDescent="0.3"/>
    <row r="154" ht="24" customHeight="1" x14ac:dyDescent="0.3"/>
    <row r="155" ht="24" customHeight="1" x14ac:dyDescent="0.3"/>
    <row r="156" ht="24" customHeight="1" x14ac:dyDescent="0.3"/>
    <row r="157" ht="24" customHeight="1" x14ac:dyDescent="0.3"/>
    <row r="158" ht="24" customHeight="1" x14ac:dyDescent="0.3"/>
    <row r="159" ht="24" customHeight="1" x14ac:dyDescent="0.3"/>
    <row r="160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  <row r="172" ht="24" customHeight="1" x14ac:dyDescent="0.3"/>
    <row r="173" ht="24" customHeight="1" x14ac:dyDescent="0.3"/>
    <row r="174" ht="24" customHeight="1" x14ac:dyDescent="0.3"/>
    <row r="175" ht="24" customHeight="1" x14ac:dyDescent="0.3"/>
    <row r="176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  <row r="207" ht="24" customHeight="1" x14ac:dyDescent="0.3"/>
    <row r="208" ht="24" customHeight="1" x14ac:dyDescent="0.3"/>
    <row r="209" ht="24" customHeight="1" x14ac:dyDescent="0.3"/>
    <row r="210" ht="24" customHeight="1" x14ac:dyDescent="0.3"/>
    <row r="211" ht="24" customHeight="1" x14ac:dyDescent="0.3"/>
    <row r="212" ht="24" customHeight="1" x14ac:dyDescent="0.3"/>
    <row r="213" ht="24" customHeight="1" x14ac:dyDescent="0.3"/>
    <row r="214" ht="24" customHeight="1" x14ac:dyDescent="0.3"/>
    <row r="215" ht="24" customHeight="1" x14ac:dyDescent="0.3"/>
    <row r="216" ht="24" customHeight="1" x14ac:dyDescent="0.3"/>
    <row r="217" ht="24" customHeight="1" x14ac:dyDescent="0.3"/>
    <row r="218" ht="24" customHeight="1" x14ac:dyDescent="0.3"/>
    <row r="219" ht="24" customHeight="1" x14ac:dyDescent="0.3"/>
    <row r="220" ht="24" customHeight="1" x14ac:dyDescent="0.3"/>
    <row r="221" ht="24" customHeight="1" x14ac:dyDescent="0.3"/>
    <row r="222" ht="24" customHeight="1" x14ac:dyDescent="0.3"/>
    <row r="223" ht="24" customHeight="1" x14ac:dyDescent="0.3"/>
    <row r="224" ht="24" customHeight="1" x14ac:dyDescent="0.3"/>
    <row r="225" ht="24" customHeight="1" x14ac:dyDescent="0.3"/>
    <row r="226" ht="24" customHeight="1" x14ac:dyDescent="0.3"/>
    <row r="227" ht="24" customHeight="1" x14ac:dyDescent="0.3"/>
    <row r="228" ht="24" customHeight="1" x14ac:dyDescent="0.3"/>
    <row r="229" ht="24" customHeight="1" x14ac:dyDescent="0.3"/>
    <row r="230" ht="24" customHeight="1" x14ac:dyDescent="0.3"/>
    <row r="231" ht="24" customHeight="1" x14ac:dyDescent="0.3"/>
    <row r="232" ht="24" customHeight="1" x14ac:dyDescent="0.3"/>
    <row r="233" ht="24" customHeight="1" x14ac:dyDescent="0.3"/>
    <row r="234" ht="24" customHeight="1" x14ac:dyDescent="0.3"/>
    <row r="235" ht="24" customHeight="1" x14ac:dyDescent="0.3"/>
    <row r="236" ht="24" customHeight="1" x14ac:dyDescent="0.3"/>
    <row r="237" ht="24" customHeight="1" x14ac:dyDescent="0.3"/>
    <row r="238" ht="24" customHeight="1" x14ac:dyDescent="0.3"/>
    <row r="239" ht="24" customHeight="1" x14ac:dyDescent="0.3"/>
    <row r="240" ht="24" customHeight="1" x14ac:dyDescent="0.3"/>
    <row r="241" ht="24" customHeight="1" x14ac:dyDescent="0.3"/>
    <row r="242" ht="24" customHeight="1" x14ac:dyDescent="0.3"/>
    <row r="243" ht="24" customHeight="1" x14ac:dyDescent="0.3"/>
    <row r="244" ht="24" customHeight="1" x14ac:dyDescent="0.3"/>
    <row r="245" ht="24" customHeight="1" x14ac:dyDescent="0.3"/>
    <row r="246" ht="24" customHeight="1" x14ac:dyDescent="0.3"/>
    <row r="247" ht="24" customHeight="1" x14ac:dyDescent="0.3"/>
    <row r="248" ht="24" customHeight="1" x14ac:dyDescent="0.3"/>
    <row r="249" ht="24" customHeight="1" x14ac:dyDescent="0.3"/>
    <row r="250" ht="24" customHeight="1" x14ac:dyDescent="0.3"/>
    <row r="251" ht="24" customHeight="1" x14ac:dyDescent="0.3"/>
    <row r="252" ht="24" customHeight="1" x14ac:dyDescent="0.3"/>
    <row r="253" ht="24" customHeight="1" x14ac:dyDescent="0.3"/>
    <row r="254" ht="24" customHeight="1" x14ac:dyDescent="0.3"/>
    <row r="255" ht="24" customHeight="1" x14ac:dyDescent="0.3"/>
    <row r="256" ht="24" customHeight="1" x14ac:dyDescent="0.3"/>
    <row r="257" ht="24" customHeight="1" x14ac:dyDescent="0.3"/>
    <row r="258" ht="24" customHeight="1" x14ac:dyDescent="0.3"/>
    <row r="259" ht="24" customHeight="1" x14ac:dyDescent="0.3"/>
    <row r="260" ht="24" customHeight="1" x14ac:dyDescent="0.3"/>
    <row r="261" ht="24" customHeight="1" x14ac:dyDescent="0.3"/>
    <row r="262" ht="24" customHeight="1" x14ac:dyDescent="0.3"/>
    <row r="263" ht="24" customHeight="1" x14ac:dyDescent="0.3"/>
    <row r="264" ht="24" customHeight="1" x14ac:dyDescent="0.3"/>
    <row r="265" ht="24" customHeight="1" x14ac:dyDescent="0.3"/>
    <row r="266" ht="24" customHeight="1" x14ac:dyDescent="0.3"/>
    <row r="267" ht="24" customHeight="1" x14ac:dyDescent="0.3"/>
    <row r="268" ht="24" customHeight="1" x14ac:dyDescent="0.3"/>
    <row r="269" ht="24" customHeight="1" x14ac:dyDescent="0.3"/>
    <row r="270" ht="24" customHeight="1" x14ac:dyDescent="0.3"/>
    <row r="271" ht="24" customHeight="1" x14ac:dyDescent="0.3"/>
    <row r="272" ht="24" customHeight="1" x14ac:dyDescent="0.3"/>
    <row r="273" ht="24" customHeight="1" x14ac:dyDescent="0.3"/>
    <row r="274" ht="24" customHeight="1" x14ac:dyDescent="0.3"/>
    <row r="275" ht="24" customHeight="1" x14ac:dyDescent="0.3"/>
    <row r="276" ht="24" customHeight="1" x14ac:dyDescent="0.3"/>
    <row r="277" ht="24" customHeight="1" x14ac:dyDescent="0.3"/>
    <row r="278" ht="24" customHeight="1" x14ac:dyDescent="0.3"/>
    <row r="279" ht="24" customHeight="1" x14ac:dyDescent="0.3"/>
    <row r="280" ht="24" customHeight="1" x14ac:dyDescent="0.3"/>
    <row r="281" ht="24" customHeight="1" x14ac:dyDescent="0.3"/>
    <row r="282" ht="24" customHeight="1" x14ac:dyDescent="0.3"/>
    <row r="283" ht="24" customHeight="1" x14ac:dyDescent="0.3"/>
    <row r="284" ht="24" customHeight="1" x14ac:dyDescent="0.3"/>
    <row r="285" ht="24" customHeight="1" x14ac:dyDescent="0.3"/>
    <row r="286" ht="24" customHeight="1" x14ac:dyDescent="0.3"/>
    <row r="287" ht="24" customHeight="1" x14ac:dyDescent="0.3"/>
    <row r="288" ht="24" customHeight="1" x14ac:dyDescent="0.3"/>
    <row r="289" ht="24" customHeight="1" x14ac:dyDescent="0.3"/>
    <row r="290" ht="24" customHeight="1" x14ac:dyDescent="0.3"/>
    <row r="291" ht="24" customHeight="1" x14ac:dyDescent="0.3"/>
    <row r="292" ht="24" customHeight="1" x14ac:dyDescent="0.3"/>
    <row r="293" ht="24" customHeight="1" x14ac:dyDescent="0.3"/>
    <row r="294" ht="24" customHeight="1" x14ac:dyDescent="0.3"/>
    <row r="295" ht="24" customHeight="1" x14ac:dyDescent="0.3"/>
    <row r="296" ht="24" customHeight="1" x14ac:dyDescent="0.3"/>
    <row r="297" ht="24" customHeight="1" x14ac:dyDescent="0.3"/>
    <row r="298" ht="24" customHeight="1" x14ac:dyDescent="0.3"/>
    <row r="299" ht="24" customHeight="1" x14ac:dyDescent="0.3"/>
    <row r="300" ht="24" customHeight="1" x14ac:dyDescent="0.3"/>
    <row r="301" ht="24" customHeight="1" x14ac:dyDescent="0.3"/>
    <row r="302" ht="24" customHeight="1" x14ac:dyDescent="0.3"/>
    <row r="303" ht="24" customHeight="1" x14ac:dyDescent="0.3"/>
    <row r="304" ht="24" customHeight="1" x14ac:dyDescent="0.3"/>
    <row r="305" ht="24" customHeight="1" x14ac:dyDescent="0.3"/>
    <row r="306" ht="24" customHeight="1" x14ac:dyDescent="0.3"/>
    <row r="307" ht="24" customHeight="1" x14ac:dyDescent="0.3"/>
    <row r="308" ht="24" customHeight="1" x14ac:dyDescent="0.3"/>
    <row r="309" ht="24" customHeight="1" x14ac:dyDescent="0.3"/>
    <row r="310" ht="24" customHeight="1" x14ac:dyDescent="0.3"/>
    <row r="311" ht="24" customHeight="1" x14ac:dyDescent="0.3"/>
    <row r="312" ht="24" customHeight="1" x14ac:dyDescent="0.3"/>
    <row r="313" ht="24" customHeight="1" x14ac:dyDescent="0.3"/>
    <row r="314" ht="24" customHeight="1" x14ac:dyDescent="0.3"/>
    <row r="315" ht="24" customHeight="1" x14ac:dyDescent="0.3"/>
    <row r="316" ht="24" customHeight="1" x14ac:dyDescent="0.3"/>
    <row r="317" ht="24" customHeight="1" x14ac:dyDescent="0.3"/>
    <row r="318" ht="24" customHeight="1" x14ac:dyDescent="0.3"/>
    <row r="319" ht="24" customHeight="1" x14ac:dyDescent="0.3"/>
    <row r="320" ht="24" customHeight="1" x14ac:dyDescent="0.3"/>
    <row r="321" ht="24" customHeight="1" x14ac:dyDescent="0.3"/>
    <row r="322" ht="24" customHeight="1" x14ac:dyDescent="0.3"/>
    <row r="323" ht="24" customHeight="1" x14ac:dyDescent="0.3"/>
    <row r="324" ht="24" customHeight="1" x14ac:dyDescent="0.3"/>
    <row r="325" ht="24" customHeight="1" x14ac:dyDescent="0.3"/>
    <row r="326" ht="24" customHeight="1" x14ac:dyDescent="0.3"/>
    <row r="327" ht="24" customHeight="1" x14ac:dyDescent="0.3"/>
    <row r="328" ht="24" customHeight="1" x14ac:dyDescent="0.3"/>
    <row r="329" ht="24" customHeight="1" x14ac:dyDescent="0.3"/>
    <row r="330" ht="24" customHeight="1" x14ac:dyDescent="0.3"/>
    <row r="331" ht="24" customHeight="1" x14ac:dyDescent="0.3"/>
    <row r="332" ht="24" customHeight="1" x14ac:dyDescent="0.3"/>
    <row r="333" ht="24" customHeight="1" x14ac:dyDescent="0.3"/>
    <row r="334" ht="24" customHeight="1" x14ac:dyDescent="0.3"/>
    <row r="335" ht="24" customHeight="1" x14ac:dyDescent="0.3"/>
    <row r="336" ht="24" customHeight="1" x14ac:dyDescent="0.3"/>
    <row r="337" ht="24" customHeight="1" x14ac:dyDescent="0.3"/>
    <row r="338" ht="24" customHeight="1" x14ac:dyDescent="0.3"/>
    <row r="339" ht="24" customHeight="1" x14ac:dyDescent="0.3"/>
    <row r="340" ht="24" customHeight="1" x14ac:dyDescent="0.3"/>
    <row r="341" ht="24" customHeight="1" x14ac:dyDescent="0.3"/>
    <row r="342" ht="24" customHeight="1" x14ac:dyDescent="0.3"/>
    <row r="343" ht="24" customHeight="1" x14ac:dyDescent="0.3"/>
    <row r="344" ht="24" customHeight="1" x14ac:dyDescent="0.3"/>
    <row r="345" ht="24" customHeight="1" x14ac:dyDescent="0.3"/>
    <row r="346" ht="24" customHeight="1" x14ac:dyDescent="0.3"/>
    <row r="347" ht="24" customHeight="1" x14ac:dyDescent="0.3"/>
    <row r="348" ht="24" customHeight="1" x14ac:dyDescent="0.3"/>
    <row r="349" ht="24" customHeight="1" x14ac:dyDescent="0.3"/>
    <row r="350" ht="24" customHeight="1" x14ac:dyDescent="0.3"/>
    <row r="351" ht="24" customHeight="1" x14ac:dyDescent="0.3"/>
    <row r="352" ht="24" customHeight="1" x14ac:dyDescent="0.3"/>
    <row r="353" ht="24" customHeight="1" x14ac:dyDescent="0.3"/>
    <row r="354" ht="24" customHeight="1" x14ac:dyDescent="0.3"/>
    <row r="355" ht="24" customHeight="1" x14ac:dyDescent="0.3"/>
    <row r="356" ht="24" customHeight="1" x14ac:dyDescent="0.3"/>
    <row r="357" ht="24" customHeight="1" x14ac:dyDescent="0.3"/>
    <row r="358" ht="24" customHeight="1" x14ac:dyDescent="0.3"/>
    <row r="359" ht="24" customHeight="1" x14ac:dyDescent="0.3"/>
    <row r="360" ht="24" customHeight="1" x14ac:dyDescent="0.3"/>
    <row r="361" ht="24" customHeight="1" x14ac:dyDescent="0.3"/>
    <row r="362" ht="24" customHeight="1" x14ac:dyDescent="0.3"/>
    <row r="363" ht="24" customHeight="1" x14ac:dyDescent="0.3"/>
    <row r="364" ht="24" customHeight="1" x14ac:dyDescent="0.3"/>
    <row r="365" ht="24" customHeight="1" x14ac:dyDescent="0.3"/>
    <row r="366" ht="24" customHeight="1" x14ac:dyDescent="0.3"/>
    <row r="367" ht="24" customHeight="1" x14ac:dyDescent="0.3"/>
    <row r="368" ht="24" customHeight="1" x14ac:dyDescent="0.3"/>
    <row r="369" ht="24" customHeight="1" x14ac:dyDescent="0.3"/>
    <row r="370" ht="24" customHeight="1" x14ac:dyDescent="0.3"/>
    <row r="371" ht="24" customHeight="1" x14ac:dyDescent="0.3"/>
    <row r="372" ht="24" customHeight="1" x14ac:dyDescent="0.3"/>
    <row r="373" ht="24" customHeight="1" x14ac:dyDescent="0.3"/>
    <row r="374" ht="24" customHeight="1" x14ac:dyDescent="0.3"/>
    <row r="375" ht="24" customHeight="1" x14ac:dyDescent="0.3"/>
    <row r="376" ht="24" customHeight="1" x14ac:dyDescent="0.3"/>
    <row r="377" ht="24" customHeight="1" x14ac:dyDescent="0.3"/>
    <row r="378" ht="24" customHeight="1" x14ac:dyDescent="0.3"/>
    <row r="379" ht="24" customHeight="1" x14ac:dyDescent="0.3"/>
    <row r="380" ht="24" customHeight="1" x14ac:dyDescent="0.3"/>
    <row r="381" ht="24" customHeight="1" x14ac:dyDescent="0.3"/>
    <row r="382" ht="24" customHeight="1" x14ac:dyDescent="0.3"/>
    <row r="383" ht="24" customHeight="1" x14ac:dyDescent="0.3"/>
  </sheetData>
  <mergeCells count="24">
    <mergeCell ref="D108:I108"/>
    <mergeCell ref="D113:I113"/>
    <mergeCell ref="D118:I118"/>
    <mergeCell ref="D83:I83"/>
    <mergeCell ref="D88:I88"/>
    <mergeCell ref="D93:I93"/>
    <mergeCell ref="D98:I98"/>
    <mergeCell ref="D103:I103"/>
    <mergeCell ref="D53:I53"/>
    <mergeCell ref="D28:I28"/>
    <mergeCell ref="D33:I33"/>
    <mergeCell ref="D38:I38"/>
    <mergeCell ref="D43:I43"/>
    <mergeCell ref="D48:I48"/>
    <mergeCell ref="D3:I3"/>
    <mergeCell ref="D8:I8"/>
    <mergeCell ref="D13:I13"/>
    <mergeCell ref="D18:I18"/>
    <mergeCell ref="D23:I23"/>
    <mergeCell ref="D63:I63"/>
    <mergeCell ref="D68:I68"/>
    <mergeCell ref="D73:I73"/>
    <mergeCell ref="D78:I78"/>
    <mergeCell ref="D58:I58"/>
  </mergeCells>
  <pageMargins left="0.70866141732283472" right="0.70866141732283472" top="0.74803149606299213" bottom="0.74803149606299213" header="0.31496062992125984" footer="0.31496062992125984"/>
  <pageSetup paperSize="9" scale="67" fitToHeight="4" orientation="landscape" horizontalDpi="4294967294" verticalDpi="0" r:id="rId1"/>
  <rowBreaks count="2" manualBreakCount="2">
    <brk id="20" max="11" man="1"/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4</vt:i4>
      </vt:variant>
    </vt:vector>
  </HeadingPairs>
  <TitlesOfParts>
    <vt:vector size="14" baseType="lpstr">
      <vt:lpstr>Equipes</vt:lpstr>
      <vt:lpstr>Tableau des temps</vt:lpstr>
      <vt:lpstr>Ordre départ 400m</vt:lpstr>
      <vt:lpstr>Ordre départ 200m</vt:lpstr>
      <vt:lpstr>Ordre départ relais</vt:lpstr>
      <vt:lpstr>Fiche temps 400m</vt:lpstr>
      <vt:lpstr>Fiche Temps 200m</vt:lpstr>
      <vt:lpstr>Fiche Temps relais 8x25</vt:lpstr>
      <vt:lpstr>Fiche TEmps relais 8x50NL</vt:lpstr>
      <vt:lpstr>Fiche TEmps 8x100NL</vt:lpstr>
      <vt:lpstr>'Fiche temps 400m'!Zone_d_impression</vt:lpstr>
      <vt:lpstr>'Fiche TEmps 8x100NL'!Zone_d_impression</vt:lpstr>
      <vt:lpstr>'Fiche Temps relais 8x25'!Zone_d_impression</vt:lpstr>
      <vt:lpstr>'Fiche TEmps relais 8x50NL'!Zone_d_impression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xav_c</dc:creator>
  <cp:lastModifiedBy>BRETON Antoine</cp:lastModifiedBy>
  <cp:lastPrinted>2018-12-27T13:51:26Z</cp:lastPrinted>
  <dcterms:created xsi:type="dcterms:W3CDTF">2016-12-24T15:33:04Z</dcterms:created>
  <dcterms:modified xsi:type="dcterms:W3CDTF">2019-04-01T13:19:12Z</dcterms:modified>
</cp:coreProperties>
</file>